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10" windowWidth="22710" windowHeight="8940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Доходы!$13:$15</definedName>
    <definedName name="_xlnm.Print_Titles" localSheetId="2">Источники!$1:$6</definedName>
    <definedName name="_xlnm.Print_Titles" localSheetId="1">Расходы!$1:$6</definedName>
    <definedName name="_xlnm.Print_Area" localSheetId="0">Доходы!$A$1:$AH$68</definedName>
    <definedName name="_xlnm.Print_Area" localSheetId="2">Источники!$A$1:$AH$24</definedName>
    <definedName name="_xlnm.Print_Area" localSheetId="3">КонсТабл!$A$1:$N$154</definedName>
    <definedName name="_xlnm.Print_Area" localSheetId="1">Расходы!$A$1:$AH$90</definedName>
  </definedNames>
  <calcPr calcId="144525"/>
</workbook>
</file>

<file path=xl/calcChain.xml><?xml version="1.0" encoding="utf-8"?>
<calcChain xmlns="http://schemas.openxmlformats.org/spreadsheetml/2006/main">
  <c r="U14" i="4" l="1"/>
  <c r="U21" i="4"/>
  <c r="U22" i="4"/>
  <c r="U23" i="4"/>
  <c r="U24" i="4"/>
  <c r="U20" i="4"/>
  <c r="W21" i="4"/>
  <c r="W22" i="4"/>
  <c r="W23" i="4"/>
  <c r="W24" i="4"/>
  <c r="W20" i="4"/>
  <c r="AG21" i="4"/>
  <c r="AG22" i="4"/>
  <c r="AG23" i="4"/>
  <c r="AG24" i="4"/>
  <c r="AG20" i="4"/>
</calcChain>
</file>

<file path=xl/sharedStrings.xml><?xml version="1.0" encoding="utf-8"?>
<sst xmlns="http://schemas.openxmlformats.org/spreadsheetml/2006/main" count="4825" uniqueCount="458">
  <si>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</si>
  <si>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</si>
  <si>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</si>
  <si>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</si>
  <si>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>на  1 декабря 2022 г.</t>
  </si>
  <si>
    <t xml:space="preserve">                   Дата  </t>
  </si>
  <si>
    <t xml:space="preserve">Наименование финансового органа </t>
  </si>
  <si>
    <t>Первомайское сельское поселение</t>
  </si>
  <si>
    <t xml:space="preserve">             по ОКПО  </t>
  </si>
  <si>
    <t>04227019</t>
  </si>
  <si>
    <t xml:space="preserve">Наименование бюджета </t>
  </si>
  <si>
    <t xml:space="preserve">             по ОКТМО  </t>
  </si>
  <si>
    <t>60632460</t>
  </si>
  <si>
    <t>Периодичность: месячная, квартальная, годовая</t>
  </si>
  <si>
    <t xml:space="preserve">Единица измерения:  руб.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</si>
  <si>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</si>
  <si>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</si>
  <si>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</si>
  <si>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    Форма 0503317  с.2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</si>
  <si>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</si>
  <si>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</si>
  <si>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</si>
  <si>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</si>
  <si>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</si>
  <si>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</si>
  <si>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</si>
  <si>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</si>
  <si>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</si>
  <si>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</si>
  <si>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</si>
  <si>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</si>
  <si>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</si>
  <si>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</si>
  <si>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</si>
  <si>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</si>
  <si>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</si>
  <si>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</si>
  <si>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</si>
  <si>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</si>
  <si>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</si>
  <si>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</si>
  <si>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</si>
  <si>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</si>
  <si>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</si>
  <si>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</si>
  <si>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</si>
  <si>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</si>
  <si>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</si>
  <si>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</si>
  <si>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</si>
  <si>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</si>
  <si>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</si>
  <si>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</si>
  <si>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</si>
  <si>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</si>
  <si>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</si>
  <si>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</si>
  <si>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</si>
  <si>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</si>
  <si>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</si>
  <si>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</si>
  <si>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</si>
  <si>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</si>
  <si>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</si>
  <si>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</si>
  <si>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</si>
  <si>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</si>
  <si>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</si>
  <si>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</si>
  <si>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</si>
  <si>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</si>
  <si>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</si>
  <si>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</si>
  <si>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</si>
  <si>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</si>
  <si>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</si>
  <si>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</si>
  <si>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</si>
  <si>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</si>
  <si>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</si>
  <si>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</si>
  <si>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</si>
  <si>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</si>
  <si>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</si>
  <si>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</si>
  <si>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</si>
  <si>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</si>
  <si>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</si>
  <si>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</si>
  <si>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</si>
  <si>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</si>
  <si>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СОВОКУПНЫЙ ДОХОД</t>
  </si>
  <si>
    <t xml:space="preserve"> 000 1050000000 0000 000</t>
  </si>
  <si>
    <t>Единый сельскохозяйственный налог</t>
  </si>
  <si>
    <t xml:space="preserve"> 000 1050300001 0000 110</t>
  </si>
  <si>
    <t xml:space="preserve"> 000 1050301001 0000 110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</si>
  <si>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</si>
  <si>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</si>
  <si>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</si>
  <si>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</si>
  <si>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</si>
  <si>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</si>
  <si>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</si>
  <si>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</si>
  <si>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</si>
  <si>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</si>
  <si>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</si>
  <si>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</si>
  <si>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</si>
  <si>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</si>
  <si>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</si>
  <si>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</si>
  <si>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>ГОСУДАРСТВЕННАЯ ПОШЛИНА</t>
  </si>
  <si>
    <t xml:space="preserve"> 000 1080000000 0000 000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</si>
  <si>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</si>
  <si>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</si>
  <si>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</si>
  <si>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</si>
  <si>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</si>
  <si>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</si>
  <si>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</si>
  <si>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</si>
  <si>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</si>
  <si>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</si>
  <si>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</si>
  <si>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</si>
  <si>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>ДОХОДЫ ОТ ОКАЗАНИЯ ПЛАТНЫХ УСЛУГ И КОМПЕНСАЦИИ ЗАТРАТ ГОСУДАРСТВА</t>
  </si>
  <si>
    <t xml:space="preserve"> 000 1130000000 0000 000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</si>
  <si>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</si>
  <si>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</si>
  <si>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</si>
  <si>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</si>
  <si>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сельских поселений</t>
  </si>
  <si>
    <t xml:space="preserve"> 000 1130299510 0000 130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</si>
  <si>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</si>
  <si>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</si>
  <si>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</si>
  <si>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</si>
  <si>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</si>
  <si>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</si>
  <si>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</si>
  <si>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</si>
  <si>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>ШТРАФЫ, САНКЦИИ, ВОЗМЕЩЕНИЕ УЩЕРБА</t>
  </si>
  <si>
    <t xml:space="preserve"> 000 1160000000 0000 000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</si>
  <si>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</si>
  <si>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</si>
  <si>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</si>
  <si>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</si>
  <si>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</si>
  <si>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</si>
  <si>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</si>
  <si>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</si>
  <si>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</si>
  <si>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000 1160709010 0000 140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</si>
  <si>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</si>
  <si>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</si>
  <si>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</si>
  <si>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</si>
  <si>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</si>
  <si>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</si>
  <si>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</si>
  <si>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</si>
  <si>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</si>
  <si>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000 2021500110 0000 150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</si>
  <si>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</si>
  <si>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</si>
  <si>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сельских поселений на поддержку мер по обеспечению сбалансированности бюджетов</t>
  </si>
  <si>
    <t xml:space="preserve"> 000 2021500210 0000 150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</si>
  <si>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</si>
  <si>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</si>
  <si>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</si>
  <si>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</si>
  <si>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сельских поселений на выполнение передаваемых полномочий субъектов Российской Федерации</t>
  </si>
  <si>
    <t xml:space="preserve"> 000 2023002410 0000 150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</si>
  <si>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</si>
  <si>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</si>
  <si>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</si>
  <si>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</si>
  <si>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</si>
  <si>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</si>
  <si>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</si>
  <si>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</si>
  <si>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</si>
  <si>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</si>
  <si>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</si>
  <si>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</si>
  <si>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</si>
  <si>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</si>
  <si>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</si>
  <si>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</si>
  <si>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000 0104 0000000000 100</t>
  </si>
  <si>
    <t>Расходы на выплаты персоналу государственных (муниципальных) органов</t>
  </si>
  <si>
    <t xml:space="preserve"> 000 0104 0000000000 120</t>
  </si>
  <si>
    <t>Фонд оплаты труда государственных (муниципальных) органов</t>
  </si>
  <si>
    <t xml:space="preserve"> 000 0104 0000000000 121</t>
  </si>
  <si>
    <t>Иные выплаты персоналу государственных (муниципальных) органов, за исключением фонда оплаты труда</t>
  </si>
  <si>
    <t xml:space="preserve"> 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</si>
  <si>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</si>
  <si>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</si>
  <si>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</si>
  <si>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</si>
  <si>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</si>
  <si>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</si>
  <si>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</si>
  <si>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</si>
  <si>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>Закупка энергетических ресурсов</t>
  </si>
  <si>
    <t xml:space="preserve"> 000 0104 0000000000 247</t>
  </si>
  <si>
    <t>Межбюджетные трансферты</t>
  </si>
  <si>
    <t xml:space="preserve"> 000 0104 0000000000 500</t>
  </si>
  <si>
    <t>Иные межбюджетные трансферты</t>
  </si>
  <si>
    <t xml:space="preserve"> 000 0104 0000000000 540</t>
  </si>
  <si>
    <t>Иные бюджетные ассигнования</t>
  </si>
  <si>
    <t xml:space="preserve"> 000 0104 0000000000 800</t>
  </si>
  <si>
    <t>Уплата налогов, сборов и иных платежей</t>
  </si>
  <si>
    <t xml:space="preserve"> 000 0104 0000000000 850</t>
  </si>
  <si>
    <t>Уплата прочих налогов, сборов</t>
  </si>
  <si>
    <t xml:space="preserve"> 000 0104 0000000000 852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</si>
  <si>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</si>
  <si>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</si>
  <si>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</si>
  <si>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</si>
  <si>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</si>
  <si>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</si>
  <si>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</si>
  <si>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</si>
  <si>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</si>
  <si>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</si>
  <si>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000 0113 0000000000 800</t>
  </si>
  <si>
    <t xml:space="preserve"> 000 0113 0000000000 850</t>
  </si>
  <si>
    <t>Уплата иных платежей</t>
  </si>
  <si>
    <t xml:space="preserve"> 000 0113 0000000000 853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</si>
  <si>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</si>
  <si>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</si>
  <si>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</si>
  <si>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</si>
  <si>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</si>
  <si>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</si>
  <si>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</si>
  <si>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</si>
  <si>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</si>
  <si>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</si>
  <si>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</si>
  <si>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</si>
  <si>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</si>
  <si>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</si>
  <si>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</si>
  <si>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</si>
  <si>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</si>
  <si>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</si>
  <si>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000 0310 0000000000 800</t>
  </si>
  <si>
    <t xml:space="preserve"> 000 0310 0000000000 850</t>
  </si>
  <si>
    <t xml:space="preserve"> 000 0310 0000000000 852</t>
  </si>
  <si>
    <t>НАЦИОНАЛЬНАЯ ЭКОНОМИКА</t>
  </si>
  <si>
    <t xml:space="preserve"> 000 0400 0000000000 000</t>
  </si>
  <si>
    <t>Водное хозяйство</t>
  </si>
  <si>
    <t xml:space="preserve"> 000 0406 0000000000 000</t>
  </si>
  <si>
    <t xml:space="preserve"> 000 0406 0000000000 800</t>
  </si>
  <si>
    <t xml:space="preserve"> 000 0406 0000000000 850</t>
  </si>
  <si>
    <t xml:space="preserve"> 000 0406 0000000000 853</t>
  </si>
  <si>
    <t>ЖИЛИЩНО-КОММУНАЛЬНОЕ ХОЗЯЙСТВО</t>
  </si>
  <si>
    <t xml:space="preserve"> 000 0500 0000000000 000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</si>
  <si>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</si>
  <si>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</si>
  <si>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</si>
  <si>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</si>
  <si>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</si>
  <si>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</si>
  <si>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>Другие вопросы в области жилищно-коммунального хозяйства</t>
  </si>
  <si>
    <t xml:space="preserve"> 000 0505 0000000000 000</t>
  </si>
  <si>
    <t xml:space="preserve"> 000 0505 0000000000 500</t>
  </si>
  <si>
    <t xml:space="preserve"> 000 0505 0000000000 540</t>
  </si>
  <si>
    <t>ОБРАЗОВАНИЕ</t>
  </si>
  <si>
    <t xml:space="preserve"> 000 0700 0000000000 000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</si>
  <si>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</si>
  <si>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</si>
  <si>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</si>
  <si>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</si>
  <si>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</si>
  <si>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</si>
  <si>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</si>
  <si>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</si>
  <si>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</si>
  <si>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</si>
  <si>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</si>
  <si>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</si>
  <si>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>Предоставление субсидий бюджетным, автономным учреждениям и иным некоммерческим организациям</t>
  </si>
  <si>
    <t xml:space="preserve"> 000 0801 0000000000 600</t>
  </si>
  <si>
    <t>Субсидии бюджетным учреждениям</t>
  </si>
  <si>
    <t xml:space="preserve"> 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</si>
  <si>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</si>
  <si>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000 0801 0000000000 611</t>
  </si>
  <si>
    <t>Другие вопросы в области культуры, кинематографии</t>
  </si>
  <si>
    <t xml:space="preserve"> 000 0804 0000000000 000</t>
  </si>
  <si>
    <t xml:space="preserve"> 000 0804 0000000000 500</t>
  </si>
  <si>
    <t xml:space="preserve"> 000 0804 0000000000 540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</si>
  <si>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</si>
  <si>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</si>
  <si>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</si>
  <si>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</si>
  <si>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Социальное обеспечение и иные выплаты населению</t>
  </si>
  <si>
    <t xml:space="preserve"> 000 1001 0000000000 300</t>
  </si>
  <si>
    <t>Публичные нормативные социальные выплаты гражданам</t>
  </si>
  <si>
    <t xml:space="preserve"> 000 1001 0000000000 310</t>
  </si>
  <si>
    <t>Иные пенсии, социальные доплаты к пенсиям</t>
  </si>
  <si>
    <t xml:space="preserve"> 000 1001 0000000000 312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</si>
  <si>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</si>
  <si>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</si>
  <si>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</si>
  <si>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</si>
  <si>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</si>
  <si>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</si>
  <si>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</si>
  <si>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</si>
  <si>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</si>
  <si>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</si>
  <si>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</si>
  <si>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</si>
  <si>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</si>
  <si>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</si>
  <si>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</si>
  <si>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</si>
  <si>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</si>
  <si>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</si>
  <si>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</si>
  <si>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</si>
  <si>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</si>
  <si>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</si>
  <si>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</si>
  <si>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</si>
  <si>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</si>
  <si>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сельских поселений</t>
  </si>
  <si>
    <t xml:space="preserve"> 000 0105020110 0000 510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</si>
  <si>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</si>
  <si>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</si>
  <si>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</si>
  <si>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</si>
  <si>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</si>
  <si>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</si>
  <si>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</si>
  <si>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</si>
  <si>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сельских поселений</t>
  </si>
  <si>
    <t xml:space="preserve"> 000 0105020110 0000 610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</si>
  <si>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</si>
  <si>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</si>
  <si>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</si>
  <si>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</si>
  <si>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</si>
  <si>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</si>
  <si>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</si>
  <si>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</si>
  <si>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</si>
  <si>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/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</si>
  <si>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</si>
  <si>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</si>
  <si>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</si>
  <si>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</si>
  <si>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</si>
  <si>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</si>
  <si>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</si>
  <si>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</si>
  <si>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</si>
  <si>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</si>
  <si>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</si>
  <si>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</si>
  <si>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</si>
  <si>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</si>
  <si>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</si>
  <si>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</si>
  <si>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</si>
  <si>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</si>
  <si>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</si>
  <si>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</si>
  <si>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</si>
  <si>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</si>
  <si>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</si>
  <si>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</si>
  <si>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</si>
  <si>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</si>
  <si>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</si>
  <si>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</si>
  <si>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</si>
  <si>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</si>
  <si>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</si>
  <si>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</si>
  <si>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</si>
  <si>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</si>
  <si>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</si>
  <si>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</si>
  <si>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</si>
  <si>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</si>
  <si>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</si>
  <si>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</si>
  <si>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</si>
  <si>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</si>
  <si>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</si>
  <si>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</si>
  <si>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</si>
  <si>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</si>
  <si>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</si>
  <si>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</si>
  <si>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</si>
  <si>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</si>
  <si>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</si>
  <si>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</si>
  <si>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</si>
  <si>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</si>
  <si>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</si>
  <si>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</si>
  <si>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</si>
  <si>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</si>
  <si>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</si>
  <si>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</si>
  <si>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</si>
  <si>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</si>
  <si>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</si>
  <si>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</si>
  <si>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</si>
  <si>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</si>
  <si>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</si>
  <si>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</si>
  <si>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</si>
  <si>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</si>
  <si>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</si>
  <si>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</si>
  <si>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</si>
  <si>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</si>
  <si>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</si>
  <si>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</si>
  <si>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</si>
  <si>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</si>
  <si>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</si>
  <si>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</si>
  <si>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</si>
  <si>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</si>
  <si>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</si>
  <si>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</si>
  <si>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</si>
  <si>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</si>
  <si>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</si>
  <si>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</si>
  <si>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</si>
  <si>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</si>
  <si>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</si>
  <si>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</si>
  <si>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</si>
  <si>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</si>
  <si>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</si>
  <si>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</si>
  <si>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</si>
  <si>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</si>
  <si>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(подпись)</t>
  </si>
  <si>
    <t>(расшифровка подписи)</t>
  </si>
  <si>
    <t xml:space="preserve">Главный бухгалтер       </t>
  </si>
  <si>
    <t>Глава Администрации</t>
  </si>
  <si>
    <t>М.Н. Левочкин</t>
  </si>
  <si>
    <t>И.В. Михайлова</t>
  </si>
  <si>
    <t>01 декабря 2022 г.</t>
  </si>
  <si>
    <t>Бюджет Первомайского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</si>
</sst>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2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5" fillId="0" borderId="1" xfId="7" applyNumberFormat="1" applyProtection="1"/>
    <xf numFmtId="0" fontId="6" fillId="0" borderId="1" xfId="8" applyNumberFormat="1" applyProtection="1"/>
    <xf numFmtId="0" fontId="3" fillId="0" borderId="3" xfId="9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49" fontId="9" fillId="0" borderId="6" xfId="14" applyNumberFormat="1" applyProtection="1">
      <alignment horizontal="right"/>
    </xf>
    <xf numFmtId="0" fontId="4" fillId="0" borderId="8" xfId="16" applyNumberFormat="1" applyProtection="1"/>
    <xf numFmtId="49" fontId="4" fillId="0" borderId="1" xfId="17" applyNumberFormat="1" applyProtection="1"/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0" fontId="7" fillId="0" borderId="6" xfId="21" applyNumberFormat="1" applyProtection="1">
      <alignment horizontal="right"/>
    </xf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7" fillId="0" borderId="13" xfId="30" applyNumberFormat="1" applyProtection="1">
      <alignment horizontal="left"/>
    </xf>
    <xf numFmtId="49" fontId="7" fillId="0" borderId="13" xfId="31" applyNumberFormat="1" applyProtection="1"/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0" fontId="7" fillId="0" borderId="23" xfId="44" applyNumberFormat="1" applyProtection="1">
      <alignment horizontal="left" wrapText="1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31" xfId="56" applyNumberFormat="1" applyProtection="1">
      <alignment horizontal="left" wrapText="1" indent="2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4" fontId="17" fillId="0" borderId="16" xfId="42" applyNumberFormat="1" applyFont="1" applyProtection="1">
      <alignment horizontal="right"/>
    </xf>
    <xf numFmtId="49" fontId="17" fillId="0" borderId="27" xfId="48" applyNumberFormat="1" applyFont="1" applyProtection="1">
      <alignment horizontal="center"/>
    </xf>
    <xf numFmtId="4" fontId="17" fillId="0" borderId="18" xfId="67" applyNumberFormat="1" applyFont="1" applyProtection="1">
      <alignment horizontal="right"/>
    </xf>
    <xf numFmtId="49" fontId="17" fillId="0" borderId="16" xfId="55" applyNumberFormat="1" applyFont="1" applyProtection="1">
      <alignment horizontal="center"/>
    </xf>
    <xf numFmtId="4" fontId="17" fillId="0" borderId="33" xfId="68" applyNumberFormat="1" applyFont="1" applyProtection="1">
      <alignment horizontal="right"/>
    </xf>
    <xf numFmtId="49" fontId="17" fillId="0" borderId="22" xfId="71" applyNumberFormat="1" applyFont="1" applyProtection="1">
      <alignment horizontal="center"/>
    </xf>
    <xf numFmtId="4" fontId="17" fillId="0" borderId="22" xfId="43" applyNumberFormat="1" applyFont="1" applyProtection="1">
      <alignment horizontal="right"/>
    </xf>
    <xf numFmtId="0" fontId="18" fillId="0" borderId="1" xfId="7" applyNumberFormat="1" applyFont="1" applyProtection="1"/>
    <xf numFmtId="4" fontId="17" fillId="0" borderId="24" xfId="45" applyNumberFormat="1" applyFont="1" applyProtection="1">
      <alignment horizontal="right"/>
    </xf>
    <xf numFmtId="49" fontId="17" fillId="0" borderId="29" xfId="50" applyNumberFormat="1" applyFont="1" applyProtection="1">
      <alignment horizontal="center"/>
    </xf>
    <xf numFmtId="49" fontId="17" fillId="0" borderId="5" xfId="51" applyNumberFormat="1" applyFont="1" applyProtection="1">
      <alignment horizontal="center"/>
    </xf>
    <xf numFmtId="49" fontId="17" fillId="0" borderId="1" xfId="52" applyNumberFormat="1" applyFont="1" applyProtection="1">
      <alignment horizontal="center"/>
    </xf>
    <xf numFmtId="0" fontId="17" fillId="0" borderId="27" xfId="89" applyNumberFormat="1" applyFont="1" applyProtection="1"/>
    <xf numFmtId="0" fontId="17" fillId="0" borderId="39" xfId="90" applyNumberFormat="1" applyFont="1" applyProtection="1"/>
    <xf numFmtId="49" fontId="17" fillId="0" borderId="39" xfId="87" applyNumberFormat="1" applyFont="1" applyProtection="1">
      <alignment horizontal="center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7" fillId="0" borderId="4" xfId="10" applyNumberFormat="1" applyProtection="1">
      <alignment horizontal="center"/>
    </xf>
    <xf numFmtId="0" fontId="7" fillId="0" borderId="4" xfId="10">
      <alignment horizontal="center"/>
    </xf>
    <xf numFmtId="49" fontId="4" fillId="0" borderId="7" xfId="15" applyNumberFormat="1" applyProtection="1">
      <alignment horizontal="center"/>
    </xf>
    <xf numFmtId="49" fontId="4" fillId="0" borderId="7" xfId="15">
      <alignment horizontal="center"/>
    </xf>
    <xf numFmtId="0" fontId="7" fillId="0" borderId="1" xfId="20" applyNumberFormat="1" applyProtection="1">
      <alignment horizontal="center"/>
    </xf>
    <xf numFmtId="0" fontId="7" fillId="0" borderId="1" xfId="20">
      <alignment horizontal="center"/>
    </xf>
    <xf numFmtId="164" fontId="7" fillId="0" borderId="9" xfId="22" applyNumberFormat="1" applyProtection="1">
      <alignment horizontal="center"/>
    </xf>
    <xf numFmtId="164" fontId="7" fillId="0" borderId="9" xfId="22">
      <alignment horizontal="center"/>
    </xf>
    <xf numFmtId="0" fontId="7" fillId="0" borderId="10" xfId="25" applyNumberFormat="1" applyProtection="1">
      <alignment horizontal="center"/>
    </xf>
    <xf numFmtId="0" fontId="7" fillId="0" borderId="10" xfId="25">
      <alignment horizontal="center"/>
    </xf>
    <xf numFmtId="0" fontId="17" fillId="0" borderId="2" xfId="26" applyNumberFormat="1" applyFont="1" applyProtection="1">
      <alignment wrapText="1"/>
    </xf>
    <xf numFmtId="0" fontId="17" fillId="0" borderId="2" xfId="26" applyFont="1">
      <alignment wrapText="1"/>
    </xf>
    <xf numFmtId="49" fontId="7" fillId="0" borderId="11" xfId="27" applyNumberFormat="1" applyProtection="1">
      <alignment horizontal="center"/>
    </xf>
    <xf numFmtId="49" fontId="7" fillId="0" borderId="11" xfId="27">
      <alignment horizontal="center"/>
    </xf>
    <xf numFmtId="0" fontId="17" fillId="0" borderId="12" xfId="28" applyNumberFormat="1" applyFont="1" applyProtection="1">
      <alignment wrapText="1"/>
    </xf>
    <xf numFmtId="0" fontId="17" fillId="0" borderId="12" xfId="28" applyFont="1">
      <alignment wrapText="1"/>
    </xf>
    <xf numFmtId="49" fontId="7" fillId="0" borderId="9" xfId="29" applyNumberFormat="1" applyProtection="1">
      <alignment horizontal="center"/>
    </xf>
    <xf numFmtId="49" fontId="7" fillId="0" borderId="9" xfId="29">
      <alignment horizontal="center"/>
    </xf>
    <xf numFmtId="0" fontId="7" fillId="0" borderId="9" xfId="32" applyNumberFormat="1" applyProtection="1">
      <alignment horizontal="center"/>
    </xf>
    <xf numFmtId="0" fontId="7" fillId="0" borderId="9" xfId="32">
      <alignment horizontal="center"/>
    </xf>
    <xf numFmtId="49" fontId="7" fillId="0" borderId="14" xfId="33" applyNumberFormat="1" applyProtection="1">
      <alignment horizontal="center"/>
    </xf>
    <xf numFmtId="49" fontId="7" fillId="0" borderId="14" xfId="33">
      <alignment horizontal="center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17" xfId="36" applyNumberFormat="1" applyProtection="1">
      <alignment horizontal="center" vertical="center" wrapText="1"/>
    </xf>
    <xf numFmtId="49" fontId="7" fillId="0" borderId="17" xfId="36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  <xf numFmtId="49" fontId="7" fillId="0" borderId="16" xfId="103" applyNumberFormat="1" applyAlignment="1" applyProtection="1">
      <alignment horizontal="center" vertical="center" textRotation="90" wrapText="1"/>
    </xf>
    <xf numFmtId="0" fontId="7" fillId="0" borderId="16" xfId="100" applyNumberFormat="1" applyAlignment="1" applyProtection="1">
      <alignment horizontal="center" vertical="center" textRotation="90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tabSelected="1" view="pageBreakPreview" zoomScale="70" zoomScaleNormal="70" zoomScaleSheetLayoutView="70" zoomScalePageLayoutView="70" workbookViewId="0">
      <selection activeCell="B1" sqref="B1:L2"/>
    </sheetView>
  </sheetViews>
  <sheetFormatPr defaultColWidth="9.42578125" defaultRowHeight="15" x14ac:dyDescent="0.25"/>
  <cols>
    <col min="1" max="1" width="34.28515625" style="1" customWidth="1"/>
    <col min="2" max="2" width="5.5703125" style="1" customWidth="1"/>
    <col min="3" max="3" width="19.7109375" style="1" customWidth="1"/>
    <col min="4" max="4" width="14" style="1" customWidth="1"/>
    <col min="5" max="5" width="2.140625" style="1" customWidth="1"/>
    <col min="6" max="6" width="14" style="1" customWidth="1"/>
    <col min="7" max="12" width="2.42578125" style="1" customWidth="1"/>
    <col min="13" max="13" width="6.5703125" style="1" customWidth="1"/>
    <col min="14" max="15" width="5.7109375" style="1" customWidth="1"/>
    <col min="16" max="16" width="14" style="1" customWidth="1"/>
    <col min="17" max="17" width="2.42578125" style="1" customWidth="1"/>
    <col min="18" max="18" width="28" style="1" customWidth="1"/>
    <col min="19" max="19" width="6.5703125" style="1" customWidth="1"/>
    <col min="20" max="20" width="19.5703125" style="1" customWidth="1"/>
    <col min="21" max="21" width="14" style="1" customWidth="1"/>
    <col min="22" max="22" width="3.140625" style="1" customWidth="1"/>
    <col min="23" max="23" width="14" style="1" customWidth="1"/>
    <col min="24" max="32" width="2.140625" style="1" customWidth="1"/>
    <col min="33" max="33" width="14" style="1" customWidth="1"/>
    <col min="34" max="34" width="2.42578125" style="1" customWidth="1"/>
    <col min="35" max="35" width="6.85546875" style="1" customWidth="1"/>
    <col min="36" max="16384" width="9.42578125" style="1"/>
  </cols>
  <sheetData>
    <row r="1" spans="1:35" ht="17.100000000000001" customHeight="1" x14ac:dyDescent="0.25">
      <c r="A1" s="2"/>
      <c r="B1" s="168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3"/>
      <c r="N1" s="4"/>
      <c r="O1" s="4"/>
      <c r="P1" s="5"/>
      <c r="Q1" s="6"/>
      <c r="R1" s="7"/>
      <c r="S1" s="7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54" customHeight="1" x14ac:dyDescent="0.25">
      <c r="A2" s="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0"/>
      <c r="N2" s="170" t="s">
        <v>1</v>
      </c>
      <c r="O2" s="171"/>
      <c r="P2" s="11"/>
      <c r="Q2" s="6"/>
      <c r="R2" s="7"/>
      <c r="S2" s="7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8"/>
      <c r="AI2" s="8"/>
    </row>
    <row r="3" spans="1:35" ht="14.1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 t="s">
        <v>2</v>
      </c>
      <c r="N3" s="172" t="s">
        <v>3</v>
      </c>
      <c r="O3" s="173"/>
      <c r="P3" s="15"/>
      <c r="Q3" s="6"/>
      <c r="R3" s="16"/>
      <c r="S3" s="16"/>
      <c r="T3" s="17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4.1" customHeight="1" x14ac:dyDescent="0.25">
      <c r="A4" s="18"/>
      <c r="B4" s="18"/>
      <c r="C4" s="174" t="s">
        <v>4</v>
      </c>
      <c r="D4" s="175"/>
      <c r="E4" s="175"/>
      <c r="F4" s="175"/>
      <c r="G4" s="175"/>
      <c r="H4" s="175"/>
      <c r="I4" s="175"/>
      <c r="J4" s="175"/>
      <c r="K4" s="175"/>
      <c r="L4" s="175"/>
      <c r="M4" s="19" t="s">
        <v>5</v>
      </c>
      <c r="N4" s="176">
        <v>44896</v>
      </c>
      <c r="O4" s="177"/>
      <c r="P4" s="15"/>
      <c r="Q4" s="6"/>
      <c r="R4" s="12"/>
      <c r="S4" s="20"/>
      <c r="T4" s="21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8"/>
      <c r="AI4" s="8"/>
    </row>
    <row r="5" spans="1:35" ht="14.1" customHeight="1" x14ac:dyDescent="0.25">
      <c r="A5" s="12"/>
      <c r="B5" s="12"/>
      <c r="C5" s="12"/>
      <c r="D5" s="20"/>
      <c r="E5" s="20"/>
      <c r="F5" s="20"/>
      <c r="G5" s="20"/>
      <c r="H5" s="20"/>
      <c r="I5" s="20"/>
      <c r="J5" s="20"/>
      <c r="K5" s="20"/>
      <c r="L5" s="20"/>
      <c r="M5" s="19"/>
      <c r="N5" s="178"/>
      <c r="O5" s="179"/>
      <c r="P5" s="15"/>
      <c r="Q5" s="6"/>
      <c r="R5" s="20"/>
      <c r="S5" s="17"/>
      <c r="T5" s="17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8"/>
      <c r="AI5" s="8"/>
    </row>
    <row r="6" spans="1:35" ht="15.2" customHeight="1" x14ac:dyDescent="0.25">
      <c r="A6" s="12" t="s">
        <v>6</v>
      </c>
      <c r="B6" s="180" t="s">
        <v>7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9" t="s">
        <v>8</v>
      </c>
      <c r="N6" s="182" t="s">
        <v>9</v>
      </c>
      <c r="O6" s="183"/>
      <c r="P6" s="15"/>
      <c r="Q6" s="6"/>
      <c r="R6" s="18"/>
      <c r="S6" s="18"/>
      <c r="T6" s="18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8"/>
      <c r="AI6" s="8"/>
    </row>
    <row r="7" spans="1:35" ht="15.2" customHeight="1" x14ac:dyDescent="0.25">
      <c r="A7" s="12" t="s">
        <v>10</v>
      </c>
      <c r="B7" s="184" t="s">
        <v>457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9" t="s">
        <v>11</v>
      </c>
      <c r="N7" s="186" t="s">
        <v>12</v>
      </c>
      <c r="O7" s="187"/>
      <c r="P7" s="15"/>
      <c r="Q7" s="6"/>
      <c r="R7" s="18"/>
      <c r="S7" s="18"/>
      <c r="T7" s="18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8"/>
      <c r="AI7" s="8"/>
    </row>
    <row r="8" spans="1:35" ht="14.1" customHeight="1" x14ac:dyDescent="0.25">
      <c r="A8" s="12" t="s">
        <v>13</v>
      </c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19"/>
      <c r="N8" s="188"/>
      <c r="O8" s="189"/>
      <c r="P8" s="15"/>
      <c r="Q8" s="6"/>
      <c r="R8" s="21"/>
      <c r="S8" s="21"/>
      <c r="T8" s="18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8"/>
      <c r="AI8" s="8"/>
    </row>
    <row r="9" spans="1:35" ht="14.1" customHeight="1" x14ac:dyDescent="0.25">
      <c r="A9" s="12" t="s">
        <v>14</v>
      </c>
      <c r="B9" s="12"/>
      <c r="C9" s="20"/>
      <c r="D9" s="20"/>
      <c r="E9" s="20"/>
      <c r="F9" s="20"/>
      <c r="G9" s="20"/>
      <c r="H9" s="20"/>
      <c r="I9" s="20"/>
      <c r="J9" s="20"/>
      <c r="K9" s="20"/>
      <c r="L9" s="20"/>
      <c r="M9" s="19" t="s">
        <v>15</v>
      </c>
      <c r="N9" s="190" t="s">
        <v>16</v>
      </c>
      <c r="O9" s="191"/>
      <c r="P9" s="15"/>
      <c r="Q9" s="6"/>
      <c r="R9" s="20"/>
      <c r="S9" s="21"/>
      <c r="T9" s="18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8"/>
      <c r="AI9" s="8"/>
    </row>
    <row r="10" spans="1:35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4"/>
      <c r="O10" s="24"/>
      <c r="P10" s="8"/>
      <c r="Q10" s="6"/>
      <c r="R10" s="8"/>
      <c r="S10" s="8"/>
      <c r="T10" s="8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8"/>
      <c r="AI10" s="8"/>
    </row>
    <row r="11" spans="1:35" ht="12.95" hidden="1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8"/>
      <c r="AI11" s="8"/>
    </row>
    <row r="12" spans="1:35" ht="14.25" customHeight="1" x14ac:dyDescent="0.25">
      <c r="A12" s="2" t="s">
        <v>17</v>
      </c>
      <c r="B12" s="2"/>
      <c r="C12" s="12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6"/>
      <c r="Y12" s="6"/>
      <c r="Z12" s="6"/>
      <c r="AA12" s="6"/>
      <c r="AB12" s="6"/>
      <c r="AC12" s="6"/>
      <c r="AD12" s="6"/>
      <c r="AE12" s="6"/>
      <c r="AF12" s="6"/>
      <c r="AG12" s="192" t="s">
        <v>18</v>
      </c>
      <c r="AH12" s="193"/>
      <c r="AI12" s="8"/>
    </row>
    <row r="13" spans="1:35" ht="11.45" customHeight="1" x14ac:dyDescent="0.25">
      <c r="A13" s="194" t="s">
        <v>19</v>
      </c>
      <c r="B13" s="194" t="s">
        <v>20</v>
      </c>
      <c r="C13" s="194" t="s">
        <v>21</v>
      </c>
      <c r="D13" s="194" t="s">
        <v>22</v>
      </c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6" t="s">
        <v>23</v>
      </c>
      <c r="S13" s="194" t="s">
        <v>20</v>
      </c>
      <c r="T13" s="194" t="s">
        <v>21</v>
      </c>
      <c r="U13" s="194" t="s">
        <v>24</v>
      </c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8"/>
    </row>
    <row r="14" spans="1:35" ht="140.44999999999999" customHeight="1" x14ac:dyDescent="0.25">
      <c r="A14" s="195"/>
      <c r="B14" s="195"/>
      <c r="C14" s="195"/>
      <c r="D14" s="26" t="s">
        <v>25</v>
      </c>
      <c r="E14" s="26" t="s">
        <v>26</v>
      </c>
      <c r="F14" s="26" t="s">
        <v>27</v>
      </c>
      <c r="G14" s="26" t="s">
        <v>28</v>
      </c>
      <c r="H14" s="26" t="s">
        <v>29</v>
      </c>
      <c r="I14" s="26" t="s">
        <v>30</v>
      </c>
      <c r="J14" s="26" t="s">
        <v>31</v>
      </c>
      <c r="K14" s="26" t="s">
        <v>32</v>
      </c>
      <c r="L14" s="26" t="s">
        <v>33</v>
      </c>
      <c r="M14" s="26" t="s">
        <v>34</v>
      </c>
      <c r="N14" s="26" t="s">
        <v>35</v>
      </c>
      <c r="O14" s="26" t="s">
        <v>36</v>
      </c>
      <c r="P14" s="26" t="s">
        <v>37</v>
      </c>
      <c r="Q14" s="26" t="s">
        <v>38</v>
      </c>
      <c r="R14" s="197"/>
      <c r="S14" s="195"/>
      <c r="T14" s="195"/>
      <c r="U14" s="26" t="s">
        <v>25</v>
      </c>
      <c r="V14" s="26" t="s">
        <v>26</v>
      </c>
      <c r="W14" s="26" t="s">
        <v>27</v>
      </c>
      <c r="X14" s="26" t="s">
        <v>28</v>
      </c>
      <c r="Y14" s="26" t="s">
        <v>29</v>
      </c>
      <c r="Z14" s="26" t="s">
        <v>39</v>
      </c>
      <c r="AA14" s="26" t="s">
        <v>31</v>
      </c>
      <c r="AB14" s="26" t="s">
        <v>32</v>
      </c>
      <c r="AC14" s="26" t="s">
        <v>33</v>
      </c>
      <c r="AD14" s="26" t="s">
        <v>34</v>
      </c>
      <c r="AE14" s="26" t="s">
        <v>35</v>
      </c>
      <c r="AF14" s="26" t="s">
        <v>36</v>
      </c>
      <c r="AG14" s="26" t="s">
        <v>37</v>
      </c>
      <c r="AH14" s="26" t="s">
        <v>40</v>
      </c>
      <c r="AI14" s="8"/>
    </row>
    <row r="15" spans="1:35" ht="11.45" customHeight="1" x14ac:dyDescent="0.25">
      <c r="A15" s="25" t="s">
        <v>41</v>
      </c>
      <c r="B15" s="25" t="s">
        <v>42</v>
      </c>
      <c r="C15" s="25" t="s">
        <v>43</v>
      </c>
      <c r="D15" s="27" t="s">
        <v>44</v>
      </c>
      <c r="E15" s="27" t="s">
        <v>45</v>
      </c>
      <c r="F15" s="27" t="s">
        <v>46</v>
      </c>
      <c r="G15" s="27" t="s">
        <v>47</v>
      </c>
      <c r="H15" s="27" t="s">
        <v>48</v>
      </c>
      <c r="I15" s="27" t="s">
        <v>49</v>
      </c>
      <c r="J15" s="27" t="s">
        <v>50</v>
      </c>
      <c r="K15" s="27" t="s">
        <v>51</v>
      </c>
      <c r="L15" s="27" t="s">
        <v>52</v>
      </c>
      <c r="M15" s="27" t="s">
        <v>53</v>
      </c>
      <c r="N15" s="27" t="s">
        <v>54</v>
      </c>
      <c r="O15" s="27" t="s">
        <v>55</v>
      </c>
      <c r="P15" s="27" t="s">
        <v>56</v>
      </c>
      <c r="Q15" s="27" t="s">
        <v>57</v>
      </c>
      <c r="R15" s="25" t="s">
        <v>41</v>
      </c>
      <c r="S15" s="25" t="s">
        <v>42</v>
      </c>
      <c r="T15" s="25" t="s">
        <v>43</v>
      </c>
      <c r="U15" s="27" t="s">
        <v>58</v>
      </c>
      <c r="V15" s="27" t="s">
        <v>59</v>
      </c>
      <c r="W15" s="27" t="s">
        <v>60</v>
      </c>
      <c r="X15" s="27" t="s">
        <v>61</v>
      </c>
      <c r="Y15" s="27" t="s">
        <v>62</v>
      </c>
      <c r="Z15" s="27" t="s">
        <v>63</v>
      </c>
      <c r="AA15" s="27" t="s">
        <v>64</v>
      </c>
      <c r="AB15" s="27" t="s">
        <v>65</v>
      </c>
      <c r="AC15" s="27" t="s">
        <v>66</v>
      </c>
      <c r="AD15" s="27" t="s">
        <v>67</v>
      </c>
      <c r="AE15" s="27" t="s">
        <v>68</v>
      </c>
      <c r="AF15" s="27" t="s">
        <v>69</v>
      </c>
      <c r="AG15" s="27" t="s">
        <v>70</v>
      </c>
      <c r="AH15" s="27" t="s">
        <v>71</v>
      </c>
      <c r="AI15" s="8"/>
    </row>
    <row r="16" spans="1:35" x14ac:dyDescent="0.25">
      <c r="A16" s="28" t="s">
        <v>72</v>
      </c>
      <c r="B16" s="29" t="s">
        <v>73</v>
      </c>
      <c r="C16" s="30" t="s">
        <v>74</v>
      </c>
      <c r="D16" s="153">
        <v>14058000</v>
      </c>
      <c r="E16" s="153" t="s">
        <v>75</v>
      </c>
      <c r="F16" s="153">
        <v>14058000</v>
      </c>
      <c r="G16" s="153" t="s">
        <v>75</v>
      </c>
      <c r="H16" s="153" t="s">
        <v>75</v>
      </c>
      <c r="I16" s="153" t="s">
        <v>75</v>
      </c>
      <c r="J16" s="153" t="s">
        <v>75</v>
      </c>
      <c r="K16" s="153" t="s">
        <v>75</v>
      </c>
      <c r="L16" s="153" t="s">
        <v>75</v>
      </c>
      <c r="M16" s="153" t="s">
        <v>75</v>
      </c>
      <c r="N16" s="153" t="s">
        <v>75</v>
      </c>
      <c r="O16" s="153" t="s">
        <v>75</v>
      </c>
      <c r="P16" s="153">
        <v>14058000</v>
      </c>
      <c r="Q16" s="159" t="s">
        <v>75</v>
      </c>
      <c r="R16" s="33" t="s">
        <v>72</v>
      </c>
      <c r="S16" s="29" t="s">
        <v>73</v>
      </c>
      <c r="T16" s="30" t="s">
        <v>74</v>
      </c>
      <c r="U16" s="153">
        <v>13728729.48</v>
      </c>
      <c r="V16" s="153" t="s">
        <v>75</v>
      </c>
      <c r="W16" s="153">
        <v>13728729.48</v>
      </c>
      <c r="X16" s="153" t="s">
        <v>75</v>
      </c>
      <c r="Y16" s="153" t="s">
        <v>75</v>
      </c>
      <c r="Z16" s="153" t="s">
        <v>75</v>
      </c>
      <c r="AA16" s="153" t="s">
        <v>75</v>
      </c>
      <c r="AB16" s="153" t="s">
        <v>75</v>
      </c>
      <c r="AC16" s="153" t="s">
        <v>75</v>
      </c>
      <c r="AD16" s="153" t="s">
        <v>75</v>
      </c>
      <c r="AE16" s="153" t="s">
        <v>75</v>
      </c>
      <c r="AF16" s="161" t="s">
        <v>75</v>
      </c>
      <c r="AG16" s="153">
        <v>13728729.48</v>
      </c>
      <c r="AH16" s="159" t="s">
        <v>75</v>
      </c>
      <c r="AI16" s="8"/>
    </row>
    <row r="17" spans="1:35" x14ac:dyDescent="0.25">
      <c r="A17" s="35" t="s">
        <v>76</v>
      </c>
      <c r="B17" s="36"/>
      <c r="C17" s="37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60"/>
      <c r="R17" s="38" t="s">
        <v>76</v>
      </c>
      <c r="S17" s="36"/>
      <c r="T17" s="37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62"/>
      <c r="AG17" s="163"/>
      <c r="AH17" s="164"/>
      <c r="AI17" s="8"/>
    </row>
    <row r="18" spans="1:35" ht="23.25" x14ac:dyDescent="0.25">
      <c r="A18" s="40" t="s">
        <v>77</v>
      </c>
      <c r="B18" s="41" t="s">
        <v>73</v>
      </c>
      <c r="C18" s="42" t="s">
        <v>78</v>
      </c>
      <c r="D18" s="153">
        <v>8331200</v>
      </c>
      <c r="E18" s="153" t="s">
        <v>75</v>
      </c>
      <c r="F18" s="153">
        <v>8331200</v>
      </c>
      <c r="G18" s="153" t="s">
        <v>75</v>
      </c>
      <c r="H18" s="153" t="s">
        <v>75</v>
      </c>
      <c r="I18" s="153" t="s">
        <v>75</v>
      </c>
      <c r="J18" s="153" t="s">
        <v>75</v>
      </c>
      <c r="K18" s="153" t="s">
        <v>75</v>
      </c>
      <c r="L18" s="153" t="s">
        <v>75</v>
      </c>
      <c r="M18" s="153" t="s">
        <v>75</v>
      </c>
      <c r="N18" s="153" t="s">
        <v>75</v>
      </c>
      <c r="O18" s="153" t="s">
        <v>75</v>
      </c>
      <c r="P18" s="153">
        <v>8331200</v>
      </c>
      <c r="Q18" s="159" t="s">
        <v>75</v>
      </c>
      <c r="R18" s="43" t="s">
        <v>77</v>
      </c>
      <c r="S18" s="41" t="s">
        <v>73</v>
      </c>
      <c r="T18" s="42" t="s">
        <v>78</v>
      </c>
      <c r="U18" s="153">
        <v>8234764.4100000001</v>
      </c>
      <c r="V18" s="153" t="s">
        <v>75</v>
      </c>
      <c r="W18" s="153">
        <v>8234764.4100000001</v>
      </c>
      <c r="X18" s="153" t="s">
        <v>75</v>
      </c>
      <c r="Y18" s="153" t="s">
        <v>75</v>
      </c>
      <c r="Z18" s="153" t="s">
        <v>75</v>
      </c>
      <c r="AA18" s="153" t="s">
        <v>75</v>
      </c>
      <c r="AB18" s="153" t="s">
        <v>75</v>
      </c>
      <c r="AC18" s="153" t="s">
        <v>75</v>
      </c>
      <c r="AD18" s="153" t="s">
        <v>75</v>
      </c>
      <c r="AE18" s="153" t="s">
        <v>75</v>
      </c>
      <c r="AF18" s="161" t="s">
        <v>75</v>
      </c>
      <c r="AG18" s="153">
        <v>8234764.4100000001</v>
      </c>
      <c r="AH18" s="159" t="s">
        <v>75</v>
      </c>
      <c r="AI18" s="8"/>
    </row>
    <row r="19" spans="1:35" ht="23.25" x14ac:dyDescent="0.25">
      <c r="A19" s="40" t="s">
        <v>79</v>
      </c>
      <c r="B19" s="41" t="s">
        <v>73</v>
      </c>
      <c r="C19" s="42" t="s">
        <v>80</v>
      </c>
      <c r="D19" s="153">
        <v>4032200</v>
      </c>
      <c r="E19" s="153" t="s">
        <v>75</v>
      </c>
      <c r="F19" s="153">
        <v>4032200</v>
      </c>
      <c r="G19" s="153" t="s">
        <v>75</v>
      </c>
      <c r="H19" s="153" t="s">
        <v>75</v>
      </c>
      <c r="I19" s="153" t="s">
        <v>75</v>
      </c>
      <c r="J19" s="153" t="s">
        <v>75</v>
      </c>
      <c r="K19" s="153" t="s">
        <v>75</v>
      </c>
      <c r="L19" s="153" t="s">
        <v>75</v>
      </c>
      <c r="M19" s="153" t="s">
        <v>75</v>
      </c>
      <c r="N19" s="153" t="s">
        <v>75</v>
      </c>
      <c r="O19" s="153" t="s">
        <v>75</v>
      </c>
      <c r="P19" s="153">
        <v>4032200</v>
      </c>
      <c r="Q19" s="159" t="s">
        <v>75</v>
      </c>
      <c r="R19" s="43" t="s">
        <v>79</v>
      </c>
      <c r="S19" s="41" t="s">
        <v>73</v>
      </c>
      <c r="T19" s="42" t="s">
        <v>80</v>
      </c>
      <c r="U19" s="153">
        <v>3905502.26</v>
      </c>
      <c r="V19" s="153" t="s">
        <v>75</v>
      </c>
      <c r="W19" s="153">
        <v>3905502.26</v>
      </c>
      <c r="X19" s="153" t="s">
        <v>75</v>
      </c>
      <c r="Y19" s="153" t="s">
        <v>75</v>
      </c>
      <c r="Z19" s="153" t="s">
        <v>75</v>
      </c>
      <c r="AA19" s="153" t="s">
        <v>75</v>
      </c>
      <c r="AB19" s="153" t="s">
        <v>75</v>
      </c>
      <c r="AC19" s="153" t="s">
        <v>75</v>
      </c>
      <c r="AD19" s="153" t="s">
        <v>75</v>
      </c>
      <c r="AE19" s="153" t="s">
        <v>75</v>
      </c>
      <c r="AF19" s="161" t="s">
        <v>75</v>
      </c>
      <c r="AG19" s="153">
        <v>3905502.26</v>
      </c>
      <c r="AH19" s="159" t="s">
        <v>75</v>
      </c>
      <c r="AI19" s="8"/>
    </row>
    <row r="20" spans="1:35" ht="23.25" x14ac:dyDescent="0.25">
      <c r="A20" s="40" t="s">
        <v>81</v>
      </c>
      <c r="B20" s="41" t="s">
        <v>73</v>
      </c>
      <c r="C20" s="42" t="s">
        <v>82</v>
      </c>
      <c r="D20" s="153">
        <v>4032200</v>
      </c>
      <c r="E20" s="153" t="s">
        <v>75</v>
      </c>
      <c r="F20" s="153">
        <v>4032200</v>
      </c>
      <c r="G20" s="153" t="s">
        <v>75</v>
      </c>
      <c r="H20" s="153" t="s">
        <v>75</v>
      </c>
      <c r="I20" s="153" t="s">
        <v>75</v>
      </c>
      <c r="J20" s="153" t="s">
        <v>75</v>
      </c>
      <c r="K20" s="153" t="s">
        <v>75</v>
      </c>
      <c r="L20" s="153" t="s">
        <v>75</v>
      </c>
      <c r="M20" s="153" t="s">
        <v>75</v>
      </c>
      <c r="N20" s="153" t="s">
        <v>75</v>
      </c>
      <c r="O20" s="153" t="s">
        <v>75</v>
      </c>
      <c r="P20" s="153">
        <v>4032200</v>
      </c>
      <c r="Q20" s="159" t="s">
        <v>75</v>
      </c>
      <c r="R20" s="43" t="s">
        <v>81</v>
      </c>
      <c r="S20" s="41" t="s">
        <v>73</v>
      </c>
      <c r="T20" s="42" t="s">
        <v>82</v>
      </c>
      <c r="U20" s="153">
        <v>3905502.26</v>
      </c>
      <c r="V20" s="153" t="s">
        <v>75</v>
      </c>
      <c r="W20" s="153">
        <v>3905502.26</v>
      </c>
      <c r="X20" s="153" t="s">
        <v>75</v>
      </c>
      <c r="Y20" s="153" t="s">
        <v>75</v>
      </c>
      <c r="Z20" s="153" t="s">
        <v>75</v>
      </c>
      <c r="AA20" s="153" t="s">
        <v>75</v>
      </c>
      <c r="AB20" s="153" t="s">
        <v>75</v>
      </c>
      <c r="AC20" s="153" t="s">
        <v>75</v>
      </c>
      <c r="AD20" s="153" t="s">
        <v>75</v>
      </c>
      <c r="AE20" s="153" t="s">
        <v>75</v>
      </c>
      <c r="AF20" s="161" t="s">
        <v>75</v>
      </c>
      <c r="AG20" s="153">
        <v>3905502.26</v>
      </c>
      <c r="AH20" s="159" t="s">
        <v>75</v>
      </c>
      <c r="AI20" s="8"/>
    </row>
    <row r="21" spans="1:35" ht="113.25" x14ac:dyDescent="0.25">
      <c r="A21" s="40" t="s">
        <v>83</v>
      </c>
      <c r="B21" s="41" t="s">
        <v>73</v>
      </c>
      <c r="C21" s="42" t="s">
        <v>84</v>
      </c>
      <c r="D21" s="153">
        <v>3965500</v>
      </c>
      <c r="E21" s="153" t="s">
        <v>75</v>
      </c>
      <c r="F21" s="153">
        <v>3965500</v>
      </c>
      <c r="G21" s="153" t="s">
        <v>75</v>
      </c>
      <c r="H21" s="153" t="s">
        <v>75</v>
      </c>
      <c r="I21" s="153" t="s">
        <v>75</v>
      </c>
      <c r="J21" s="153" t="s">
        <v>75</v>
      </c>
      <c r="K21" s="153" t="s">
        <v>75</v>
      </c>
      <c r="L21" s="153" t="s">
        <v>75</v>
      </c>
      <c r="M21" s="153" t="s">
        <v>75</v>
      </c>
      <c r="N21" s="153" t="s">
        <v>75</v>
      </c>
      <c r="O21" s="153" t="s">
        <v>75</v>
      </c>
      <c r="P21" s="153">
        <v>3965500</v>
      </c>
      <c r="Q21" s="159" t="s">
        <v>75</v>
      </c>
      <c r="R21" s="43" t="s">
        <v>83</v>
      </c>
      <c r="S21" s="41" t="s">
        <v>73</v>
      </c>
      <c r="T21" s="42" t="s">
        <v>84</v>
      </c>
      <c r="U21" s="153">
        <v>3391998.65</v>
      </c>
      <c r="V21" s="153" t="s">
        <v>75</v>
      </c>
      <c r="W21" s="153">
        <v>3391998.65</v>
      </c>
      <c r="X21" s="153" t="s">
        <v>75</v>
      </c>
      <c r="Y21" s="153" t="s">
        <v>75</v>
      </c>
      <c r="Z21" s="153" t="s">
        <v>75</v>
      </c>
      <c r="AA21" s="153" t="s">
        <v>75</v>
      </c>
      <c r="AB21" s="153" t="s">
        <v>75</v>
      </c>
      <c r="AC21" s="153" t="s">
        <v>75</v>
      </c>
      <c r="AD21" s="153" t="s">
        <v>75</v>
      </c>
      <c r="AE21" s="153" t="s">
        <v>75</v>
      </c>
      <c r="AF21" s="161" t="s">
        <v>75</v>
      </c>
      <c r="AG21" s="153">
        <v>3391998.65</v>
      </c>
      <c r="AH21" s="159" t="s">
        <v>75</v>
      </c>
      <c r="AI21" s="8"/>
    </row>
    <row r="22" spans="1:35" ht="169.5" x14ac:dyDescent="0.25">
      <c r="A22" s="40" t="s">
        <v>85</v>
      </c>
      <c r="B22" s="41" t="s">
        <v>73</v>
      </c>
      <c r="C22" s="42" t="s">
        <v>86</v>
      </c>
      <c r="D22" s="153">
        <v>38100</v>
      </c>
      <c r="E22" s="153" t="s">
        <v>75</v>
      </c>
      <c r="F22" s="153">
        <v>38100</v>
      </c>
      <c r="G22" s="153" t="s">
        <v>75</v>
      </c>
      <c r="H22" s="153" t="s">
        <v>75</v>
      </c>
      <c r="I22" s="153" t="s">
        <v>75</v>
      </c>
      <c r="J22" s="153" t="s">
        <v>75</v>
      </c>
      <c r="K22" s="153" t="s">
        <v>75</v>
      </c>
      <c r="L22" s="153" t="s">
        <v>75</v>
      </c>
      <c r="M22" s="153" t="s">
        <v>75</v>
      </c>
      <c r="N22" s="153" t="s">
        <v>75</v>
      </c>
      <c r="O22" s="153" t="s">
        <v>75</v>
      </c>
      <c r="P22" s="153">
        <v>38100</v>
      </c>
      <c r="Q22" s="159" t="s">
        <v>75</v>
      </c>
      <c r="R22" s="43" t="s">
        <v>85</v>
      </c>
      <c r="S22" s="41" t="s">
        <v>73</v>
      </c>
      <c r="T22" s="42" t="s">
        <v>86</v>
      </c>
      <c r="U22" s="153">
        <v>38066.94</v>
      </c>
      <c r="V22" s="153" t="s">
        <v>75</v>
      </c>
      <c r="W22" s="153">
        <v>38066.94</v>
      </c>
      <c r="X22" s="153" t="s">
        <v>75</v>
      </c>
      <c r="Y22" s="153" t="s">
        <v>75</v>
      </c>
      <c r="Z22" s="153" t="s">
        <v>75</v>
      </c>
      <c r="AA22" s="153" t="s">
        <v>75</v>
      </c>
      <c r="AB22" s="153" t="s">
        <v>75</v>
      </c>
      <c r="AC22" s="153" t="s">
        <v>75</v>
      </c>
      <c r="AD22" s="153" t="s">
        <v>75</v>
      </c>
      <c r="AE22" s="153" t="s">
        <v>75</v>
      </c>
      <c r="AF22" s="161" t="s">
        <v>75</v>
      </c>
      <c r="AG22" s="153">
        <v>38066.94</v>
      </c>
      <c r="AH22" s="159" t="s">
        <v>75</v>
      </c>
      <c r="AI22" s="8"/>
    </row>
    <row r="23" spans="1:35" ht="68.25" x14ac:dyDescent="0.25">
      <c r="A23" s="40" t="s">
        <v>87</v>
      </c>
      <c r="B23" s="41" t="s">
        <v>73</v>
      </c>
      <c r="C23" s="42" t="s">
        <v>88</v>
      </c>
      <c r="D23" s="153">
        <v>28600</v>
      </c>
      <c r="E23" s="153" t="s">
        <v>75</v>
      </c>
      <c r="F23" s="153">
        <v>28600</v>
      </c>
      <c r="G23" s="153" t="s">
        <v>75</v>
      </c>
      <c r="H23" s="153" t="s">
        <v>75</v>
      </c>
      <c r="I23" s="153" t="s">
        <v>75</v>
      </c>
      <c r="J23" s="153" t="s">
        <v>75</v>
      </c>
      <c r="K23" s="153" t="s">
        <v>75</v>
      </c>
      <c r="L23" s="153" t="s">
        <v>75</v>
      </c>
      <c r="M23" s="153" t="s">
        <v>75</v>
      </c>
      <c r="N23" s="153" t="s">
        <v>75</v>
      </c>
      <c r="O23" s="153" t="s">
        <v>75</v>
      </c>
      <c r="P23" s="153">
        <v>28600</v>
      </c>
      <c r="Q23" s="159" t="s">
        <v>75</v>
      </c>
      <c r="R23" s="43" t="s">
        <v>87</v>
      </c>
      <c r="S23" s="41" t="s">
        <v>73</v>
      </c>
      <c r="T23" s="42" t="s">
        <v>88</v>
      </c>
      <c r="U23" s="153">
        <v>29025.63</v>
      </c>
      <c r="V23" s="153" t="s">
        <v>75</v>
      </c>
      <c r="W23" s="153">
        <v>29025.63</v>
      </c>
      <c r="X23" s="153" t="s">
        <v>75</v>
      </c>
      <c r="Y23" s="153" t="s">
        <v>75</v>
      </c>
      <c r="Z23" s="153" t="s">
        <v>75</v>
      </c>
      <c r="AA23" s="153" t="s">
        <v>75</v>
      </c>
      <c r="AB23" s="153" t="s">
        <v>75</v>
      </c>
      <c r="AC23" s="153" t="s">
        <v>75</v>
      </c>
      <c r="AD23" s="153" t="s">
        <v>75</v>
      </c>
      <c r="AE23" s="153" t="s">
        <v>75</v>
      </c>
      <c r="AF23" s="161" t="s">
        <v>75</v>
      </c>
      <c r="AG23" s="153">
        <v>29025.63</v>
      </c>
      <c r="AH23" s="159" t="s">
        <v>75</v>
      </c>
      <c r="AI23" s="8"/>
    </row>
    <row r="24" spans="1:35" ht="135.75" x14ac:dyDescent="0.25">
      <c r="A24" s="40" t="s">
        <v>89</v>
      </c>
      <c r="B24" s="41" t="s">
        <v>73</v>
      </c>
      <c r="C24" s="42" t="s">
        <v>90</v>
      </c>
      <c r="D24" s="153" t="s">
        <v>75</v>
      </c>
      <c r="E24" s="153" t="s">
        <v>75</v>
      </c>
      <c r="F24" s="153" t="s">
        <v>75</v>
      </c>
      <c r="G24" s="153" t="s">
        <v>75</v>
      </c>
      <c r="H24" s="153" t="s">
        <v>75</v>
      </c>
      <c r="I24" s="153" t="s">
        <v>75</v>
      </c>
      <c r="J24" s="153" t="s">
        <v>75</v>
      </c>
      <c r="K24" s="153" t="s">
        <v>75</v>
      </c>
      <c r="L24" s="153" t="s">
        <v>75</v>
      </c>
      <c r="M24" s="153" t="s">
        <v>75</v>
      </c>
      <c r="N24" s="153" t="s">
        <v>75</v>
      </c>
      <c r="O24" s="153" t="s">
        <v>75</v>
      </c>
      <c r="P24" s="153" t="s">
        <v>75</v>
      </c>
      <c r="Q24" s="159" t="s">
        <v>75</v>
      </c>
      <c r="R24" s="43" t="s">
        <v>89</v>
      </c>
      <c r="S24" s="41" t="s">
        <v>73</v>
      </c>
      <c r="T24" s="42" t="s">
        <v>90</v>
      </c>
      <c r="U24" s="153">
        <v>446411.04</v>
      </c>
      <c r="V24" s="153" t="s">
        <v>75</v>
      </c>
      <c r="W24" s="153">
        <v>446411.04</v>
      </c>
      <c r="X24" s="153" t="s">
        <v>75</v>
      </c>
      <c r="Y24" s="153" t="s">
        <v>75</v>
      </c>
      <c r="Z24" s="153" t="s">
        <v>75</v>
      </c>
      <c r="AA24" s="153" t="s">
        <v>75</v>
      </c>
      <c r="AB24" s="153" t="s">
        <v>75</v>
      </c>
      <c r="AC24" s="153" t="s">
        <v>75</v>
      </c>
      <c r="AD24" s="153" t="s">
        <v>75</v>
      </c>
      <c r="AE24" s="153" t="s">
        <v>75</v>
      </c>
      <c r="AF24" s="161" t="s">
        <v>75</v>
      </c>
      <c r="AG24" s="153">
        <v>446411.04</v>
      </c>
      <c r="AH24" s="159" t="s">
        <v>75</v>
      </c>
      <c r="AI24" s="8"/>
    </row>
    <row r="25" spans="1:35" ht="23.25" x14ac:dyDescent="0.25">
      <c r="A25" s="40" t="s">
        <v>91</v>
      </c>
      <c r="B25" s="41" t="s">
        <v>73</v>
      </c>
      <c r="C25" s="42" t="s">
        <v>92</v>
      </c>
      <c r="D25" s="153">
        <v>313700</v>
      </c>
      <c r="E25" s="153" t="s">
        <v>75</v>
      </c>
      <c r="F25" s="153">
        <v>313700</v>
      </c>
      <c r="G25" s="153" t="s">
        <v>75</v>
      </c>
      <c r="H25" s="153" t="s">
        <v>75</v>
      </c>
      <c r="I25" s="153" t="s">
        <v>75</v>
      </c>
      <c r="J25" s="153" t="s">
        <v>75</v>
      </c>
      <c r="K25" s="153" t="s">
        <v>75</v>
      </c>
      <c r="L25" s="153" t="s">
        <v>75</v>
      </c>
      <c r="M25" s="153" t="s">
        <v>75</v>
      </c>
      <c r="N25" s="153" t="s">
        <v>75</v>
      </c>
      <c r="O25" s="153" t="s">
        <v>75</v>
      </c>
      <c r="P25" s="153">
        <v>313700</v>
      </c>
      <c r="Q25" s="159" t="s">
        <v>75</v>
      </c>
      <c r="R25" s="43" t="s">
        <v>91</v>
      </c>
      <c r="S25" s="41" t="s">
        <v>73</v>
      </c>
      <c r="T25" s="42" t="s">
        <v>92</v>
      </c>
      <c r="U25" s="153">
        <v>313741.78000000003</v>
      </c>
      <c r="V25" s="153" t="s">
        <v>75</v>
      </c>
      <c r="W25" s="153">
        <v>313741.78000000003</v>
      </c>
      <c r="X25" s="153" t="s">
        <v>75</v>
      </c>
      <c r="Y25" s="153" t="s">
        <v>75</v>
      </c>
      <c r="Z25" s="153" t="s">
        <v>75</v>
      </c>
      <c r="AA25" s="153" t="s">
        <v>75</v>
      </c>
      <c r="AB25" s="153" t="s">
        <v>75</v>
      </c>
      <c r="AC25" s="153" t="s">
        <v>75</v>
      </c>
      <c r="AD25" s="153" t="s">
        <v>75</v>
      </c>
      <c r="AE25" s="153" t="s">
        <v>75</v>
      </c>
      <c r="AF25" s="161" t="s">
        <v>75</v>
      </c>
      <c r="AG25" s="153">
        <v>313741.78000000003</v>
      </c>
      <c r="AH25" s="159" t="s">
        <v>75</v>
      </c>
      <c r="AI25" s="8"/>
    </row>
    <row r="26" spans="1:35" ht="23.25" x14ac:dyDescent="0.25">
      <c r="A26" s="40" t="s">
        <v>93</v>
      </c>
      <c r="B26" s="41" t="s">
        <v>73</v>
      </c>
      <c r="C26" s="42" t="s">
        <v>94</v>
      </c>
      <c r="D26" s="153">
        <v>313700</v>
      </c>
      <c r="E26" s="153" t="s">
        <v>75</v>
      </c>
      <c r="F26" s="153">
        <v>313700</v>
      </c>
      <c r="G26" s="153" t="s">
        <v>75</v>
      </c>
      <c r="H26" s="153" t="s">
        <v>75</v>
      </c>
      <c r="I26" s="153" t="s">
        <v>75</v>
      </c>
      <c r="J26" s="153" t="s">
        <v>75</v>
      </c>
      <c r="K26" s="153" t="s">
        <v>75</v>
      </c>
      <c r="L26" s="153" t="s">
        <v>75</v>
      </c>
      <c r="M26" s="153" t="s">
        <v>75</v>
      </c>
      <c r="N26" s="153" t="s">
        <v>75</v>
      </c>
      <c r="O26" s="153" t="s">
        <v>75</v>
      </c>
      <c r="P26" s="153">
        <v>313700</v>
      </c>
      <c r="Q26" s="159" t="s">
        <v>75</v>
      </c>
      <c r="R26" s="43" t="s">
        <v>93</v>
      </c>
      <c r="S26" s="41" t="s">
        <v>73</v>
      </c>
      <c r="T26" s="42" t="s">
        <v>94</v>
      </c>
      <c r="U26" s="153">
        <v>313741.78000000003</v>
      </c>
      <c r="V26" s="153" t="s">
        <v>75</v>
      </c>
      <c r="W26" s="153">
        <v>313741.78000000003</v>
      </c>
      <c r="X26" s="153" t="s">
        <v>75</v>
      </c>
      <c r="Y26" s="153" t="s">
        <v>75</v>
      </c>
      <c r="Z26" s="153" t="s">
        <v>75</v>
      </c>
      <c r="AA26" s="153" t="s">
        <v>75</v>
      </c>
      <c r="AB26" s="153" t="s">
        <v>75</v>
      </c>
      <c r="AC26" s="153" t="s">
        <v>75</v>
      </c>
      <c r="AD26" s="153" t="s">
        <v>75</v>
      </c>
      <c r="AE26" s="153" t="s">
        <v>75</v>
      </c>
      <c r="AF26" s="161" t="s">
        <v>75</v>
      </c>
      <c r="AG26" s="153">
        <v>313741.78000000003</v>
      </c>
      <c r="AH26" s="159" t="s">
        <v>75</v>
      </c>
      <c r="AI26" s="8"/>
    </row>
    <row r="27" spans="1:35" ht="23.25" x14ac:dyDescent="0.25">
      <c r="A27" s="40" t="s">
        <v>93</v>
      </c>
      <c r="B27" s="41" t="s">
        <v>73</v>
      </c>
      <c r="C27" s="42" t="s">
        <v>95</v>
      </c>
      <c r="D27" s="153">
        <v>313700</v>
      </c>
      <c r="E27" s="153" t="s">
        <v>75</v>
      </c>
      <c r="F27" s="153">
        <v>313700</v>
      </c>
      <c r="G27" s="153" t="s">
        <v>75</v>
      </c>
      <c r="H27" s="153" t="s">
        <v>75</v>
      </c>
      <c r="I27" s="153" t="s">
        <v>75</v>
      </c>
      <c r="J27" s="153" t="s">
        <v>75</v>
      </c>
      <c r="K27" s="153" t="s">
        <v>75</v>
      </c>
      <c r="L27" s="153" t="s">
        <v>75</v>
      </c>
      <c r="M27" s="153" t="s">
        <v>75</v>
      </c>
      <c r="N27" s="153" t="s">
        <v>75</v>
      </c>
      <c r="O27" s="153" t="s">
        <v>75</v>
      </c>
      <c r="P27" s="153">
        <v>313700</v>
      </c>
      <c r="Q27" s="159" t="s">
        <v>75</v>
      </c>
      <c r="R27" s="43" t="s">
        <v>93</v>
      </c>
      <c r="S27" s="41" t="s">
        <v>73</v>
      </c>
      <c r="T27" s="42" t="s">
        <v>95</v>
      </c>
      <c r="U27" s="153">
        <v>313741.78000000003</v>
      </c>
      <c r="V27" s="153" t="s">
        <v>75</v>
      </c>
      <c r="W27" s="153">
        <v>313741.78000000003</v>
      </c>
      <c r="X27" s="153" t="s">
        <v>75</v>
      </c>
      <c r="Y27" s="153" t="s">
        <v>75</v>
      </c>
      <c r="Z27" s="153" t="s">
        <v>75</v>
      </c>
      <c r="AA27" s="153" t="s">
        <v>75</v>
      </c>
      <c r="AB27" s="153" t="s">
        <v>75</v>
      </c>
      <c r="AC27" s="153" t="s">
        <v>75</v>
      </c>
      <c r="AD27" s="153" t="s">
        <v>75</v>
      </c>
      <c r="AE27" s="153" t="s">
        <v>75</v>
      </c>
      <c r="AF27" s="161" t="s">
        <v>75</v>
      </c>
      <c r="AG27" s="153">
        <v>313741.78000000003</v>
      </c>
      <c r="AH27" s="159" t="s">
        <v>75</v>
      </c>
      <c r="AI27" s="8"/>
    </row>
    <row r="28" spans="1:35" x14ac:dyDescent="0.25">
      <c r="A28" s="40" t="s">
        <v>96</v>
      </c>
      <c r="B28" s="41" t="s">
        <v>73</v>
      </c>
      <c r="C28" s="42" t="s">
        <v>97</v>
      </c>
      <c r="D28" s="153">
        <v>3202100</v>
      </c>
      <c r="E28" s="153" t="s">
        <v>75</v>
      </c>
      <c r="F28" s="153">
        <v>3202100</v>
      </c>
      <c r="G28" s="153" t="s">
        <v>75</v>
      </c>
      <c r="H28" s="153" t="s">
        <v>75</v>
      </c>
      <c r="I28" s="153" t="s">
        <v>75</v>
      </c>
      <c r="J28" s="153" t="s">
        <v>75</v>
      </c>
      <c r="K28" s="153" t="s">
        <v>75</v>
      </c>
      <c r="L28" s="153" t="s">
        <v>75</v>
      </c>
      <c r="M28" s="153" t="s">
        <v>75</v>
      </c>
      <c r="N28" s="153" t="s">
        <v>75</v>
      </c>
      <c r="O28" s="153" t="s">
        <v>75</v>
      </c>
      <c r="P28" s="153">
        <v>3202100</v>
      </c>
      <c r="Q28" s="159" t="s">
        <v>75</v>
      </c>
      <c r="R28" s="43" t="s">
        <v>96</v>
      </c>
      <c r="S28" s="41" t="s">
        <v>73</v>
      </c>
      <c r="T28" s="42" t="s">
        <v>97</v>
      </c>
      <c r="U28" s="153">
        <v>3284073.11</v>
      </c>
      <c r="V28" s="153" t="s">
        <v>75</v>
      </c>
      <c r="W28" s="153">
        <v>3284073.11</v>
      </c>
      <c r="X28" s="153" t="s">
        <v>75</v>
      </c>
      <c r="Y28" s="153" t="s">
        <v>75</v>
      </c>
      <c r="Z28" s="153" t="s">
        <v>75</v>
      </c>
      <c r="AA28" s="153" t="s">
        <v>75</v>
      </c>
      <c r="AB28" s="153" t="s">
        <v>75</v>
      </c>
      <c r="AC28" s="153" t="s">
        <v>75</v>
      </c>
      <c r="AD28" s="153" t="s">
        <v>75</v>
      </c>
      <c r="AE28" s="153" t="s">
        <v>75</v>
      </c>
      <c r="AF28" s="161" t="s">
        <v>75</v>
      </c>
      <c r="AG28" s="153">
        <v>3284073.11</v>
      </c>
      <c r="AH28" s="159" t="s">
        <v>75</v>
      </c>
      <c r="AI28" s="8"/>
    </row>
    <row r="29" spans="1:35" ht="23.25" x14ac:dyDescent="0.25">
      <c r="A29" s="40" t="s">
        <v>98</v>
      </c>
      <c r="B29" s="41" t="s">
        <v>73</v>
      </c>
      <c r="C29" s="42" t="s">
        <v>99</v>
      </c>
      <c r="D29" s="153">
        <v>265900</v>
      </c>
      <c r="E29" s="153" t="s">
        <v>75</v>
      </c>
      <c r="F29" s="153">
        <v>265900</v>
      </c>
      <c r="G29" s="153" t="s">
        <v>75</v>
      </c>
      <c r="H29" s="153" t="s">
        <v>75</v>
      </c>
      <c r="I29" s="153" t="s">
        <v>75</v>
      </c>
      <c r="J29" s="153" t="s">
        <v>75</v>
      </c>
      <c r="K29" s="153" t="s">
        <v>75</v>
      </c>
      <c r="L29" s="153" t="s">
        <v>75</v>
      </c>
      <c r="M29" s="153" t="s">
        <v>75</v>
      </c>
      <c r="N29" s="153" t="s">
        <v>75</v>
      </c>
      <c r="O29" s="153" t="s">
        <v>75</v>
      </c>
      <c r="P29" s="153">
        <v>265900</v>
      </c>
      <c r="Q29" s="159" t="s">
        <v>75</v>
      </c>
      <c r="R29" s="43" t="s">
        <v>98</v>
      </c>
      <c r="S29" s="41" t="s">
        <v>73</v>
      </c>
      <c r="T29" s="42" t="s">
        <v>99</v>
      </c>
      <c r="U29" s="153">
        <v>179411.58</v>
      </c>
      <c r="V29" s="153" t="s">
        <v>75</v>
      </c>
      <c r="W29" s="153">
        <v>179411.58</v>
      </c>
      <c r="X29" s="153" t="s">
        <v>75</v>
      </c>
      <c r="Y29" s="153" t="s">
        <v>75</v>
      </c>
      <c r="Z29" s="153" t="s">
        <v>75</v>
      </c>
      <c r="AA29" s="153" t="s">
        <v>75</v>
      </c>
      <c r="AB29" s="153" t="s">
        <v>75</v>
      </c>
      <c r="AC29" s="153" t="s">
        <v>75</v>
      </c>
      <c r="AD29" s="153" t="s">
        <v>75</v>
      </c>
      <c r="AE29" s="153" t="s">
        <v>75</v>
      </c>
      <c r="AF29" s="161" t="s">
        <v>75</v>
      </c>
      <c r="AG29" s="153">
        <v>179411.58</v>
      </c>
      <c r="AH29" s="159" t="s">
        <v>75</v>
      </c>
      <c r="AI29" s="8"/>
    </row>
    <row r="30" spans="1:35" ht="68.25" x14ac:dyDescent="0.25">
      <c r="A30" s="40" t="s">
        <v>100</v>
      </c>
      <c r="B30" s="41" t="s">
        <v>73</v>
      </c>
      <c r="C30" s="42" t="s">
        <v>101</v>
      </c>
      <c r="D30" s="153">
        <v>265900</v>
      </c>
      <c r="E30" s="153" t="s">
        <v>75</v>
      </c>
      <c r="F30" s="153">
        <v>265900</v>
      </c>
      <c r="G30" s="153" t="s">
        <v>75</v>
      </c>
      <c r="H30" s="153" t="s">
        <v>75</v>
      </c>
      <c r="I30" s="153" t="s">
        <v>75</v>
      </c>
      <c r="J30" s="153" t="s">
        <v>75</v>
      </c>
      <c r="K30" s="153" t="s">
        <v>75</v>
      </c>
      <c r="L30" s="153" t="s">
        <v>75</v>
      </c>
      <c r="M30" s="153" t="s">
        <v>75</v>
      </c>
      <c r="N30" s="153" t="s">
        <v>75</v>
      </c>
      <c r="O30" s="153" t="s">
        <v>75</v>
      </c>
      <c r="P30" s="153">
        <v>265900</v>
      </c>
      <c r="Q30" s="159" t="s">
        <v>75</v>
      </c>
      <c r="R30" s="43" t="s">
        <v>100</v>
      </c>
      <c r="S30" s="41" t="s">
        <v>73</v>
      </c>
      <c r="T30" s="42" t="s">
        <v>101</v>
      </c>
      <c r="U30" s="153">
        <v>179411.58</v>
      </c>
      <c r="V30" s="153" t="s">
        <v>75</v>
      </c>
      <c r="W30" s="153">
        <v>179411.58</v>
      </c>
      <c r="X30" s="153" t="s">
        <v>75</v>
      </c>
      <c r="Y30" s="153" t="s">
        <v>75</v>
      </c>
      <c r="Z30" s="153" t="s">
        <v>75</v>
      </c>
      <c r="AA30" s="153" t="s">
        <v>75</v>
      </c>
      <c r="AB30" s="153" t="s">
        <v>75</v>
      </c>
      <c r="AC30" s="153" t="s">
        <v>75</v>
      </c>
      <c r="AD30" s="153" t="s">
        <v>75</v>
      </c>
      <c r="AE30" s="153" t="s">
        <v>75</v>
      </c>
      <c r="AF30" s="161" t="s">
        <v>75</v>
      </c>
      <c r="AG30" s="153">
        <v>179411.58</v>
      </c>
      <c r="AH30" s="159" t="s">
        <v>75</v>
      </c>
      <c r="AI30" s="8"/>
    </row>
    <row r="31" spans="1:35" x14ac:dyDescent="0.25">
      <c r="A31" s="40" t="s">
        <v>102</v>
      </c>
      <c r="B31" s="41" t="s">
        <v>73</v>
      </c>
      <c r="C31" s="42" t="s">
        <v>103</v>
      </c>
      <c r="D31" s="153">
        <v>2936200</v>
      </c>
      <c r="E31" s="153" t="s">
        <v>75</v>
      </c>
      <c r="F31" s="153">
        <v>2936200</v>
      </c>
      <c r="G31" s="153" t="s">
        <v>75</v>
      </c>
      <c r="H31" s="153" t="s">
        <v>75</v>
      </c>
      <c r="I31" s="153" t="s">
        <v>75</v>
      </c>
      <c r="J31" s="153" t="s">
        <v>75</v>
      </c>
      <c r="K31" s="153" t="s">
        <v>75</v>
      </c>
      <c r="L31" s="153" t="s">
        <v>75</v>
      </c>
      <c r="M31" s="153" t="s">
        <v>75</v>
      </c>
      <c r="N31" s="153" t="s">
        <v>75</v>
      </c>
      <c r="O31" s="153" t="s">
        <v>75</v>
      </c>
      <c r="P31" s="153">
        <v>2936200</v>
      </c>
      <c r="Q31" s="159" t="s">
        <v>75</v>
      </c>
      <c r="R31" s="43" t="s">
        <v>102</v>
      </c>
      <c r="S31" s="41" t="s">
        <v>73</v>
      </c>
      <c r="T31" s="42" t="s">
        <v>103</v>
      </c>
      <c r="U31" s="153">
        <v>3104661.53</v>
      </c>
      <c r="V31" s="153" t="s">
        <v>75</v>
      </c>
      <c r="W31" s="153">
        <v>3104661.53</v>
      </c>
      <c r="X31" s="153" t="s">
        <v>75</v>
      </c>
      <c r="Y31" s="153" t="s">
        <v>75</v>
      </c>
      <c r="Z31" s="153" t="s">
        <v>75</v>
      </c>
      <c r="AA31" s="153" t="s">
        <v>75</v>
      </c>
      <c r="AB31" s="153" t="s">
        <v>75</v>
      </c>
      <c r="AC31" s="153" t="s">
        <v>75</v>
      </c>
      <c r="AD31" s="153" t="s">
        <v>75</v>
      </c>
      <c r="AE31" s="153" t="s">
        <v>75</v>
      </c>
      <c r="AF31" s="161" t="s">
        <v>75</v>
      </c>
      <c r="AG31" s="153">
        <v>3104661.53</v>
      </c>
      <c r="AH31" s="159" t="s">
        <v>75</v>
      </c>
      <c r="AI31" s="8"/>
    </row>
    <row r="32" spans="1:35" x14ac:dyDescent="0.25">
      <c r="A32" s="40" t="s">
        <v>104</v>
      </c>
      <c r="B32" s="41" t="s">
        <v>73</v>
      </c>
      <c r="C32" s="42" t="s">
        <v>105</v>
      </c>
      <c r="D32" s="153">
        <v>1097400</v>
      </c>
      <c r="E32" s="153" t="s">
        <v>75</v>
      </c>
      <c r="F32" s="153">
        <v>1097400</v>
      </c>
      <c r="G32" s="153" t="s">
        <v>75</v>
      </c>
      <c r="H32" s="153" t="s">
        <v>75</v>
      </c>
      <c r="I32" s="153" t="s">
        <v>75</v>
      </c>
      <c r="J32" s="153" t="s">
        <v>75</v>
      </c>
      <c r="K32" s="153" t="s">
        <v>75</v>
      </c>
      <c r="L32" s="153" t="s">
        <v>75</v>
      </c>
      <c r="M32" s="153" t="s">
        <v>75</v>
      </c>
      <c r="N32" s="153" t="s">
        <v>75</v>
      </c>
      <c r="O32" s="153" t="s">
        <v>75</v>
      </c>
      <c r="P32" s="153">
        <v>1097400</v>
      </c>
      <c r="Q32" s="159" t="s">
        <v>75</v>
      </c>
      <c r="R32" s="43" t="s">
        <v>104</v>
      </c>
      <c r="S32" s="41" t="s">
        <v>73</v>
      </c>
      <c r="T32" s="42" t="s">
        <v>105</v>
      </c>
      <c r="U32" s="153">
        <v>984631.1</v>
      </c>
      <c r="V32" s="153" t="s">
        <v>75</v>
      </c>
      <c r="W32" s="153">
        <v>984631.1</v>
      </c>
      <c r="X32" s="153" t="s">
        <v>75</v>
      </c>
      <c r="Y32" s="153" t="s">
        <v>75</v>
      </c>
      <c r="Z32" s="153" t="s">
        <v>75</v>
      </c>
      <c r="AA32" s="153" t="s">
        <v>75</v>
      </c>
      <c r="AB32" s="153" t="s">
        <v>75</v>
      </c>
      <c r="AC32" s="153" t="s">
        <v>75</v>
      </c>
      <c r="AD32" s="153" t="s">
        <v>75</v>
      </c>
      <c r="AE32" s="153" t="s">
        <v>75</v>
      </c>
      <c r="AF32" s="161" t="s">
        <v>75</v>
      </c>
      <c r="AG32" s="153">
        <v>984631.1</v>
      </c>
      <c r="AH32" s="159" t="s">
        <v>75</v>
      </c>
      <c r="AI32" s="8"/>
    </row>
    <row r="33" spans="1:35" ht="57" x14ac:dyDescent="0.25">
      <c r="A33" s="40" t="s">
        <v>106</v>
      </c>
      <c r="B33" s="41" t="s">
        <v>73</v>
      </c>
      <c r="C33" s="42" t="s">
        <v>107</v>
      </c>
      <c r="D33" s="153">
        <v>1097400</v>
      </c>
      <c r="E33" s="153" t="s">
        <v>75</v>
      </c>
      <c r="F33" s="153">
        <v>1097400</v>
      </c>
      <c r="G33" s="153" t="s">
        <v>75</v>
      </c>
      <c r="H33" s="153" t="s">
        <v>75</v>
      </c>
      <c r="I33" s="153" t="s">
        <v>75</v>
      </c>
      <c r="J33" s="153" t="s">
        <v>75</v>
      </c>
      <c r="K33" s="153" t="s">
        <v>75</v>
      </c>
      <c r="L33" s="153" t="s">
        <v>75</v>
      </c>
      <c r="M33" s="153" t="s">
        <v>75</v>
      </c>
      <c r="N33" s="153" t="s">
        <v>75</v>
      </c>
      <c r="O33" s="153" t="s">
        <v>75</v>
      </c>
      <c r="P33" s="153">
        <v>1097400</v>
      </c>
      <c r="Q33" s="159" t="s">
        <v>75</v>
      </c>
      <c r="R33" s="43" t="s">
        <v>106</v>
      </c>
      <c r="S33" s="41" t="s">
        <v>73</v>
      </c>
      <c r="T33" s="42" t="s">
        <v>107</v>
      </c>
      <c r="U33" s="153">
        <v>984631.1</v>
      </c>
      <c r="V33" s="153" t="s">
        <v>75</v>
      </c>
      <c r="W33" s="153">
        <v>984631.1</v>
      </c>
      <c r="X33" s="153" t="s">
        <v>75</v>
      </c>
      <c r="Y33" s="153" t="s">
        <v>75</v>
      </c>
      <c r="Z33" s="153" t="s">
        <v>75</v>
      </c>
      <c r="AA33" s="153" t="s">
        <v>75</v>
      </c>
      <c r="AB33" s="153" t="s">
        <v>75</v>
      </c>
      <c r="AC33" s="153" t="s">
        <v>75</v>
      </c>
      <c r="AD33" s="153" t="s">
        <v>75</v>
      </c>
      <c r="AE33" s="153" t="s">
        <v>75</v>
      </c>
      <c r="AF33" s="161" t="s">
        <v>75</v>
      </c>
      <c r="AG33" s="153">
        <v>984631.1</v>
      </c>
      <c r="AH33" s="159" t="s">
        <v>75</v>
      </c>
      <c r="AI33" s="8"/>
    </row>
    <row r="34" spans="1:35" ht="23.25" x14ac:dyDescent="0.25">
      <c r="A34" s="40" t="s">
        <v>108</v>
      </c>
      <c r="B34" s="41" t="s">
        <v>73</v>
      </c>
      <c r="C34" s="42" t="s">
        <v>109</v>
      </c>
      <c r="D34" s="153">
        <v>1838800</v>
      </c>
      <c r="E34" s="153" t="s">
        <v>75</v>
      </c>
      <c r="F34" s="153">
        <v>1838800</v>
      </c>
      <c r="G34" s="153" t="s">
        <v>75</v>
      </c>
      <c r="H34" s="153" t="s">
        <v>75</v>
      </c>
      <c r="I34" s="153" t="s">
        <v>75</v>
      </c>
      <c r="J34" s="153" t="s">
        <v>75</v>
      </c>
      <c r="K34" s="153" t="s">
        <v>75</v>
      </c>
      <c r="L34" s="153" t="s">
        <v>75</v>
      </c>
      <c r="M34" s="153" t="s">
        <v>75</v>
      </c>
      <c r="N34" s="153" t="s">
        <v>75</v>
      </c>
      <c r="O34" s="153" t="s">
        <v>75</v>
      </c>
      <c r="P34" s="153">
        <v>1838800</v>
      </c>
      <c r="Q34" s="159" t="s">
        <v>75</v>
      </c>
      <c r="R34" s="43" t="s">
        <v>108</v>
      </c>
      <c r="S34" s="41" t="s">
        <v>73</v>
      </c>
      <c r="T34" s="42" t="s">
        <v>109</v>
      </c>
      <c r="U34" s="153">
        <v>2120030.4300000002</v>
      </c>
      <c r="V34" s="153" t="s">
        <v>75</v>
      </c>
      <c r="W34" s="153">
        <v>2120030.4300000002</v>
      </c>
      <c r="X34" s="153" t="s">
        <v>75</v>
      </c>
      <c r="Y34" s="153" t="s">
        <v>75</v>
      </c>
      <c r="Z34" s="153" t="s">
        <v>75</v>
      </c>
      <c r="AA34" s="153" t="s">
        <v>75</v>
      </c>
      <c r="AB34" s="153" t="s">
        <v>75</v>
      </c>
      <c r="AC34" s="153" t="s">
        <v>75</v>
      </c>
      <c r="AD34" s="153" t="s">
        <v>75</v>
      </c>
      <c r="AE34" s="153" t="s">
        <v>75</v>
      </c>
      <c r="AF34" s="161" t="s">
        <v>75</v>
      </c>
      <c r="AG34" s="153">
        <v>2120030.4300000002</v>
      </c>
      <c r="AH34" s="159" t="s">
        <v>75</v>
      </c>
      <c r="AI34" s="8"/>
    </row>
    <row r="35" spans="1:35" ht="45.75" x14ac:dyDescent="0.25">
      <c r="A35" s="40" t="s">
        <v>110</v>
      </c>
      <c r="B35" s="41" t="s">
        <v>73</v>
      </c>
      <c r="C35" s="42" t="s">
        <v>111</v>
      </c>
      <c r="D35" s="153">
        <v>1838800</v>
      </c>
      <c r="E35" s="153" t="s">
        <v>75</v>
      </c>
      <c r="F35" s="153">
        <v>1838800</v>
      </c>
      <c r="G35" s="153" t="s">
        <v>75</v>
      </c>
      <c r="H35" s="153" t="s">
        <v>75</v>
      </c>
      <c r="I35" s="153" t="s">
        <v>75</v>
      </c>
      <c r="J35" s="153" t="s">
        <v>75</v>
      </c>
      <c r="K35" s="153" t="s">
        <v>75</v>
      </c>
      <c r="L35" s="153" t="s">
        <v>75</v>
      </c>
      <c r="M35" s="153" t="s">
        <v>75</v>
      </c>
      <c r="N35" s="153" t="s">
        <v>75</v>
      </c>
      <c r="O35" s="153" t="s">
        <v>75</v>
      </c>
      <c r="P35" s="153">
        <v>1838800</v>
      </c>
      <c r="Q35" s="159" t="s">
        <v>75</v>
      </c>
      <c r="R35" s="43" t="s">
        <v>110</v>
      </c>
      <c r="S35" s="41" t="s">
        <v>73</v>
      </c>
      <c r="T35" s="42" t="s">
        <v>111</v>
      </c>
      <c r="U35" s="153">
        <v>2120030.4300000002</v>
      </c>
      <c r="V35" s="153" t="s">
        <v>75</v>
      </c>
      <c r="W35" s="153">
        <v>2120030.4300000002</v>
      </c>
      <c r="X35" s="153" t="s">
        <v>75</v>
      </c>
      <c r="Y35" s="153" t="s">
        <v>75</v>
      </c>
      <c r="Z35" s="153" t="s">
        <v>75</v>
      </c>
      <c r="AA35" s="153" t="s">
        <v>75</v>
      </c>
      <c r="AB35" s="153" t="s">
        <v>75</v>
      </c>
      <c r="AC35" s="153" t="s">
        <v>75</v>
      </c>
      <c r="AD35" s="153" t="s">
        <v>75</v>
      </c>
      <c r="AE35" s="153" t="s">
        <v>75</v>
      </c>
      <c r="AF35" s="161" t="s">
        <v>75</v>
      </c>
      <c r="AG35" s="153">
        <v>2120030.4300000002</v>
      </c>
      <c r="AH35" s="159" t="s">
        <v>75</v>
      </c>
      <c r="AI35" s="8"/>
    </row>
    <row r="36" spans="1:35" x14ac:dyDescent="0.25">
      <c r="A36" s="40" t="s">
        <v>112</v>
      </c>
      <c r="B36" s="41" t="s">
        <v>73</v>
      </c>
      <c r="C36" s="42" t="s">
        <v>113</v>
      </c>
      <c r="D36" s="153">
        <v>8000</v>
      </c>
      <c r="E36" s="153" t="s">
        <v>75</v>
      </c>
      <c r="F36" s="153">
        <v>8000</v>
      </c>
      <c r="G36" s="153" t="s">
        <v>75</v>
      </c>
      <c r="H36" s="153" t="s">
        <v>75</v>
      </c>
      <c r="I36" s="153" t="s">
        <v>75</v>
      </c>
      <c r="J36" s="153" t="s">
        <v>75</v>
      </c>
      <c r="K36" s="153" t="s">
        <v>75</v>
      </c>
      <c r="L36" s="153" t="s">
        <v>75</v>
      </c>
      <c r="M36" s="153" t="s">
        <v>75</v>
      </c>
      <c r="N36" s="153" t="s">
        <v>75</v>
      </c>
      <c r="O36" s="153" t="s">
        <v>75</v>
      </c>
      <c r="P36" s="153">
        <v>8000</v>
      </c>
      <c r="Q36" s="159" t="s">
        <v>75</v>
      </c>
      <c r="R36" s="43" t="s">
        <v>112</v>
      </c>
      <c r="S36" s="41" t="s">
        <v>73</v>
      </c>
      <c r="T36" s="42" t="s">
        <v>113</v>
      </c>
      <c r="U36" s="153">
        <v>7800</v>
      </c>
      <c r="V36" s="153" t="s">
        <v>75</v>
      </c>
      <c r="W36" s="153">
        <v>7800</v>
      </c>
      <c r="X36" s="153" t="s">
        <v>75</v>
      </c>
      <c r="Y36" s="153" t="s">
        <v>75</v>
      </c>
      <c r="Z36" s="153" t="s">
        <v>75</v>
      </c>
      <c r="AA36" s="153" t="s">
        <v>75</v>
      </c>
      <c r="AB36" s="153" t="s">
        <v>75</v>
      </c>
      <c r="AC36" s="153" t="s">
        <v>75</v>
      </c>
      <c r="AD36" s="153" t="s">
        <v>75</v>
      </c>
      <c r="AE36" s="153" t="s">
        <v>75</v>
      </c>
      <c r="AF36" s="161" t="s">
        <v>75</v>
      </c>
      <c r="AG36" s="153">
        <v>7800</v>
      </c>
      <c r="AH36" s="159" t="s">
        <v>75</v>
      </c>
      <c r="AI36" s="8"/>
    </row>
    <row r="37" spans="1:35" ht="68.25" x14ac:dyDescent="0.25">
      <c r="A37" s="40" t="s">
        <v>114</v>
      </c>
      <c r="B37" s="41" t="s">
        <v>73</v>
      </c>
      <c r="C37" s="42" t="s">
        <v>115</v>
      </c>
      <c r="D37" s="153">
        <v>8000</v>
      </c>
      <c r="E37" s="153" t="s">
        <v>75</v>
      </c>
      <c r="F37" s="153">
        <v>8000</v>
      </c>
      <c r="G37" s="153" t="s">
        <v>75</v>
      </c>
      <c r="H37" s="153" t="s">
        <v>75</v>
      </c>
      <c r="I37" s="153" t="s">
        <v>75</v>
      </c>
      <c r="J37" s="153" t="s">
        <v>75</v>
      </c>
      <c r="K37" s="153" t="s">
        <v>75</v>
      </c>
      <c r="L37" s="153" t="s">
        <v>75</v>
      </c>
      <c r="M37" s="153" t="s">
        <v>75</v>
      </c>
      <c r="N37" s="153" t="s">
        <v>75</v>
      </c>
      <c r="O37" s="153" t="s">
        <v>75</v>
      </c>
      <c r="P37" s="153">
        <v>8000</v>
      </c>
      <c r="Q37" s="159" t="s">
        <v>75</v>
      </c>
      <c r="R37" s="43" t="s">
        <v>114</v>
      </c>
      <c r="S37" s="41" t="s">
        <v>73</v>
      </c>
      <c r="T37" s="42" t="s">
        <v>115</v>
      </c>
      <c r="U37" s="153">
        <v>7800</v>
      </c>
      <c r="V37" s="153" t="s">
        <v>75</v>
      </c>
      <c r="W37" s="153">
        <v>7800</v>
      </c>
      <c r="X37" s="153" t="s">
        <v>75</v>
      </c>
      <c r="Y37" s="153" t="s">
        <v>75</v>
      </c>
      <c r="Z37" s="153" t="s">
        <v>75</v>
      </c>
      <c r="AA37" s="153" t="s">
        <v>75</v>
      </c>
      <c r="AB37" s="153" t="s">
        <v>75</v>
      </c>
      <c r="AC37" s="153" t="s">
        <v>75</v>
      </c>
      <c r="AD37" s="153" t="s">
        <v>75</v>
      </c>
      <c r="AE37" s="153" t="s">
        <v>75</v>
      </c>
      <c r="AF37" s="161" t="s">
        <v>75</v>
      </c>
      <c r="AG37" s="153">
        <v>7800</v>
      </c>
      <c r="AH37" s="159" t="s">
        <v>75</v>
      </c>
      <c r="AI37" s="8"/>
    </row>
    <row r="38" spans="1:35" ht="124.5" x14ac:dyDescent="0.25">
      <c r="A38" s="40" t="s">
        <v>116</v>
      </c>
      <c r="B38" s="41" t="s">
        <v>73</v>
      </c>
      <c r="C38" s="42" t="s">
        <v>117</v>
      </c>
      <c r="D38" s="153">
        <v>8000</v>
      </c>
      <c r="E38" s="153" t="s">
        <v>75</v>
      </c>
      <c r="F38" s="153">
        <v>8000</v>
      </c>
      <c r="G38" s="153" t="s">
        <v>75</v>
      </c>
      <c r="H38" s="153" t="s">
        <v>75</v>
      </c>
      <c r="I38" s="153" t="s">
        <v>75</v>
      </c>
      <c r="J38" s="153" t="s">
        <v>75</v>
      </c>
      <c r="K38" s="153" t="s">
        <v>75</v>
      </c>
      <c r="L38" s="153" t="s">
        <v>75</v>
      </c>
      <c r="M38" s="153" t="s">
        <v>75</v>
      </c>
      <c r="N38" s="153" t="s">
        <v>75</v>
      </c>
      <c r="O38" s="153" t="s">
        <v>75</v>
      </c>
      <c r="P38" s="153">
        <v>8000</v>
      </c>
      <c r="Q38" s="159" t="s">
        <v>75</v>
      </c>
      <c r="R38" s="43" t="s">
        <v>116</v>
      </c>
      <c r="S38" s="41" t="s">
        <v>73</v>
      </c>
      <c r="T38" s="42" t="s">
        <v>117</v>
      </c>
      <c r="U38" s="153">
        <v>7800</v>
      </c>
      <c r="V38" s="153" t="s">
        <v>75</v>
      </c>
      <c r="W38" s="153">
        <v>7800</v>
      </c>
      <c r="X38" s="153" t="s">
        <v>75</v>
      </c>
      <c r="Y38" s="153" t="s">
        <v>75</v>
      </c>
      <c r="Z38" s="153" t="s">
        <v>75</v>
      </c>
      <c r="AA38" s="153" t="s">
        <v>75</v>
      </c>
      <c r="AB38" s="153" t="s">
        <v>75</v>
      </c>
      <c r="AC38" s="153" t="s">
        <v>75</v>
      </c>
      <c r="AD38" s="153" t="s">
        <v>75</v>
      </c>
      <c r="AE38" s="153" t="s">
        <v>75</v>
      </c>
      <c r="AF38" s="161" t="s">
        <v>75</v>
      </c>
      <c r="AG38" s="153">
        <v>7800</v>
      </c>
      <c r="AH38" s="159" t="s">
        <v>75</v>
      </c>
      <c r="AI38" s="8"/>
    </row>
    <row r="39" spans="1:35" ht="68.25" x14ac:dyDescent="0.25">
      <c r="A39" s="40" t="s">
        <v>118</v>
      </c>
      <c r="B39" s="41" t="s">
        <v>73</v>
      </c>
      <c r="C39" s="42" t="s">
        <v>119</v>
      </c>
      <c r="D39" s="153">
        <v>222900</v>
      </c>
      <c r="E39" s="153" t="s">
        <v>75</v>
      </c>
      <c r="F39" s="153">
        <v>222900</v>
      </c>
      <c r="G39" s="153" t="s">
        <v>75</v>
      </c>
      <c r="H39" s="153" t="s">
        <v>75</v>
      </c>
      <c r="I39" s="153" t="s">
        <v>75</v>
      </c>
      <c r="J39" s="153" t="s">
        <v>75</v>
      </c>
      <c r="K39" s="153" t="s">
        <v>75</v>
      </c>
      <c r="L39" s="153" t="s">
        <v>75</v>
      </c>
      <c r="M39" s="153" t="s">
        <v>75</v>
      </c>
      <c r="N39" s="153" t="s">
        <v>75</v>
      </c>
      <c r="O39" s="153" t="s">
        <v>75</v>
      </c>
      <c r="P39" s="153">
        <v>222900</v>
      </c>
      <c r="Q39" s="159" t="s">
        <v>75</v>
      </c>
      <c r="R39" s="43" t="s">
        <v>118</v>
      </c>
      <c r="S39" s="41" t="s">
        <v>73</v>
      </c>
      <c r="T39" s="42" t="s">
        <v>119</v>
      </c>
      <c r="U39" s="153">
        <v>174038.08</v>
      </c>
      <c r="V39" s="153" t="s">
        <v>75</v>
      </c>
      <c r="W39" s="153">
        <v>174038.08</v>
      </c>
      <c r="X39" s="153" t="s">
        <v>75</v>
      </c>
      <c r="Y39" s="153" t="s">
        <v>75</v>
      </c>
      <c r="Z39" s="153" t="s">
        <v>75</v>
      </c>
      <c r="AA39" s="153" t="s">
        <v>75</v>
      </c>
      <c r="AB39" s="153" t="s">
        <v>75</v>
      </c>
      <c r="AC39" s="153" t="s">
        <v>75</v>
      </c>
      <c r="AD39" s="153" t="s">
        <v>75</v>
      </c>
      <c r="AE39" s="153" t="s">
        <v>75</v>
      </c>
      <c r="AF39" s="161" t="s">
        <v>75</v>
      </c>
      <c r="AG39" s="153">
        <v>174038.08</v>
      </c>
      <c r="AH39" s="159" t="s">
        <v>75</v>
      </c>
      <c r="AI39" s="8"/>
    </row>
    <row r="40" spans="1:35" ht="135.75" x14ac:dyDescent="0.25">
      <c r="A40" s="40" t="s">
        <v>120</v>
      </c>
      <c r="B40" s="41" t="s">
        <v>73</v>
      </c>
      <c r="C40" s="42" t="s">
        <v>121</v>
      </c>
      <c r="D40" s="153">
        <v>222900</v>
      </c>
      <c r="E40" s="153" t="s">
        <v>75</v>
      </c>
      <c r="F40" s="153">
        <v>222900</v>
      </c>
      <c r="G40" s="153" t="s">
        <v>75</v>
      </c>
      <c r="H40" s="153" t="s">
        <v>75</v>
      </c>
      <c r="I40" s="153" t="s">
        <v>75</v>
      </c>
      <c r="J40" s="153" t="s">
        <v>75</v>
      </c>
      <c r="K40" s="153" t="s">
        <v>75</v>
      </c>
      <c r="L40" s="153" t="s">
        <v>75</v>
      </c>
      <c r="M40" s="153" t="s">
        <v>75</v>
      </c>
      <c r="N40" s="153" t="s">
        <v>75</v>
      </c>
      <c r="O40" s="153" t="s">
        <v>75</v>
      </c>
      <c r="P40" s="153">
        <v>222900</v>
      </c>
      <c r="Q40" s="159" t="s">
        <v>75</v>
      </c>
      <c r="R40" s="43" t="s">
        <v>120</v>
      </c>
      <c r="S40" s="41" t="s">
        <v>73</v>
      </c>
      <c r="T40" s="42" t="s">
        <v>121</v>
      </c>
      <c r="U40" s="153">
        <v>174038.08</v>
      </c>
      <c r="V40" s="153" t="s">
        <v>75</v>
      </c>
      <c r="W40" s="153">
        <v>174038.08</v>
      </c>
      <c r="X40" s="153" t="s">
        <v>75</v>
      </c>
      <c r="Y40" s="153" t="s">
        <v>75</v>
      </c>
      <c r="Z40" s="153" t="s">
        <v>75</v>
      </c>
      <c r="AA40" s="153" t="s">
        <v>75</v>
      </c>
      <c r="AB40" s="153" t="s">
        <v>75</v>
      </c>
      <c r="AC40" s="153" t="s">
        <v>75</v>
      </c>
      <c r="AD40" s="153" t="s">
        <v>75</v>
      </c>
      <c r="AE40" s="153" t="s">
        <v>75</v>
      </c>
      <c r="AF40" s="161" t="s">
        <v>75</v>
      </c>
      <c r="AG40" s="153">
        <v>174038.08</v>
      </c>
      <c r="AH40" s="159" t="s">
        <v>75</v>
      </c>
      <c r="AI40" s="8"/>
    </row>
    <row r="41" spans="1:35" ht="135.75" x14ac:dyDescent="0.25">
      <c r="A41" s="40" t="s">
        <v>122</v>
      </c>
      <c r="B41" s="41" t="s">
        <v>73</v>
      </c>
      <c r="C41" s="42" t="s">
        <v>123</v>
      </c>
      <c r="D41" s="153">
        <v>222900</v>
      </c>
      <c r="E41" s="153" t="s">
        <v>75</v>
      </c>
      <c r="F41" s="153">
        <v>222900</v>
      </c>
      <c r="G41" s="153" t="s">
        <v>75</v>
      </c>
      <c r="H41" s="153" t="s">
        <v>75</v>
      </c>
      <c r="I41" s="153" t="s">
        <v>75</v>
      </c>
      <c r="J41" s="153" t="s">
        <v>75</v>
      </c>
      <c r="K41" s="153" t="s">
        <v>75</v>
      </c>
      <c r="L41" s="153" t="s">
        <v>75</v>
      </c>
      <c r="M41" s="153" t="s">
        <v>75</v>
      </c>
      <c r="N41" s="153" t="s">
        <v>75</v>
      </c>
      <c r="O41" s="153" t="s">
        <v>75</v>
      </c>
      <c r="P41" s="153">
        <v>222900</v>
      </c>
      <c r="Q41" s="159" t="s">
        <v>75</v>
      </c>
      <c r="R41" s="43" t="s">
        <v>122</v>
      </c>
      <c r="S41" s="41" t="s">
        <v>73</v>
      </c>
      <c r="T41" s="42" t="s">
        <v>123</v>
      </c>
      <c r="U41" s="153">
        <v>174038.08</v>
      </c>
      <c r="V41" s="153" t="s">
        <v>75</v>
      </c>
      <c r="W41" s="153">
        <v>174038.08</v>
      </c>
      <c r="X41" s="153" t="s">
        <v>75</v>
      </c>
      <c r="Y41" s="153" t="s">
        <v>75</v>
      </c>
      <c r="Z41" s="153" t="s">
        <v>75</v>
      </c>
      <c r="AA41" s="153" t="s">
        <v>75</v>
      </c>
      <c r="AB41" s="153" t="s">
        <v>75</v>
      </c>
      <c r="AC41" s="153" t="s">
        <v>75</v>
      </c>
      <c r="AD41" s="153" t="s">
        <v>75</v>
      </c>
      <c r="AE41" s="153" t="s">
        <v>75</v>
      </c>
      <c r="AF41" s="161" t="s">
        <v>75</v>
      </c>
      <c r="AG41" s="153">
        <v>174038.08</v>
      </c>
      <c r="AH41" s="159" t="s">
        <v>75</v>
      </c>
      <c r="AI41" s="8"/>
    </row>
    <row r="42" spans="1:35" ht="113.25" x14ac:dyDescent="0.25">
      <c r="A42" s="40" t="s">
        <v>124</v>
      </c>
      <c r="B42" s="41" t="s">
        <v>73</v>
      </c>
      <c r="C42" s="42" t="s">
        <v>125</v>
      </c>
      <c r="D42" s="153">
        <v>222900</v>
      </c>
      <c r="E42" s="153" t="s">
        <v>75</v>
      </c>
      <c r="F42" s="153">
        <v>222900</v>
      </c>
      <c r="G42" s="153" t="s">
        <v>75</v>
      </c>
      <c r="H42" s="153" t="s">
        <v>75</v>
      </c>
      <c r="I42" s="153" t="s">
        <v>75</v>
      </c>
      <c r="J42" s="153" t="s">
        <v>75</v>
      </c>
      <c r="K42" s="153" t="s">
        <v>75</v>
      </c>
      <c r="L42" s="153" t="s">
        <v>75</v>
      </c>
      <c r="M42" s="153" t="s">
        <v>75</v>
      </c>
      <c r="N42" s="153" t="s">
        <v>75</v>
      </c>
      <c r="O42" s="153" t="s">
        <v>75</v>
      </c>
      <c r="P42" s="153">
        <v>222900</v>
      </c>
      <c r="Q42" s="159" t="s">
        <v>75</v>
      </c>
      <c r="R42" s="43" t="s">
        <v>124</v>
      </c>
      <c r="S42" s="41" t="s">
        <v>73</v>
      </c>
      <c r="T42" s="42" t="s">
        <v>125</v>
      </c>
      <c r="U42" s="153">
        <v>174038.08</v>
      </c>
      <c r="V42" s="153" t="s">
        <v>75</v>
      </c>
      <c r="W42" s="153">
        <v>174038.08</v>
      </c>
      <c r="X42" s="153" t="s">
        <v>75</v>
      </c>
      <c r="Y42" s="153" t="s">
        <v>75</v>
      </c>
      <c r="Z42" s="153" t="s">
        <v>75</v>
      </c>
      <c r="AA42" s="153" t="s">
        <v>75</v>
      </c>
      <c r="AB42" s="153" t="s">
        <v>75</v>
      </c>
      <c r="AC42" s="153" t="s">
        <v>75</v>
      </c>
      <c r="AD42" s="153" t="s">
        <v>75</v>
      </c>
      <c r="AE42" s="153" t="s">
        <v>75</v>
      </c>
      <c r="AF42" s="161" t="s">
        <v>75</v>
      </c>
      <c r="AG42" s="153">
        <v>174038.08</v>
      </c>
      <c r="AH42" s="159" t="s">
        <v>75</v>
      </c>
      <c r="AI42" s="8"/>
    </row>
    <row r="43" spans="1:35" ht="45.75" x14ac:dyDescent="0.25">
      <c r="A43" s="40" t="s">
        <v>126</v>
      </c>
      <c r="B43" s="41" t="s">
        <v>73</v>
      </c>
      <c r="C43" s="42" t="s">
        <v>127</v>
      </c>
      <c r="D43" s="153">
        <v>29300</v>
      </c>
      <c r="E43" s="153" t="s">
        <v>75</v>
      </c>
      <c r="F43" s="153">
        <v>29300</v>
      </c>
      <c r="G43" s="153" t="s">
        <v>75</v>
      </c>
      <c r="H43" s="153" t="s">
        <v>75</v>
      </c>
      <c r="I43" s="153" t="s">
        <v>75</v>
      </c>
      <c r="J43" s="153" t="s">
        <v>75</v>
      </c>
      <c r="K43" s="153" t="s">
        <v>75</v>
      </c>
      <c r="L43" s="153" t="s">
        <v>75</v>
      </c>
      <c r="M43" s="153" t="s">
        <v>75</v>
      </c>
      <c r="N43" s="153" t="s">
        <v>75</v>
      </c>
      <c r="O43" s="153" t="s">
        <v>75</v>
      </c>
      <c r="P43" s="153">
        <v>29300</v>
      </c>
      <c r="Q43" s="159" t="s">
        <v>75</v>
      </c>
      <c r="R43" s="43" t="s">
        <v>126</v>
      </c>
      <c r="S43" s="41" t="s">
        <v>73</v>
      </c>
      <c r="T43" s="42" t="s">
        <v>127</v>
      </c>
      <c r="U43" s="153">
        <v>29272</v>
      </c>
      <c r="V43" s="153" t="s">
        <v>75</v>
      </c>
      <c r="W43" s="153">
        <v>29272</v>
      </c>
      <c r="X43" s="153" t="s">
        <v>75</v>
      </c>
      <c r="Y43" s="153" t="s">
        <v>75</v>
      </c>
      <c r="Z43" s="153" t="s">
        <v>75</v>
      </c>
      <c r="AA43" s="153" t="s">
        <v>75</v>
      </c>
      <c r="AB43" s="153" t="s">
        <v>75</v>
      </c>
      <c r="AC43" s="153" t="s">
        <v>75</v>
      </c>
      <c r="AD43" s="153" t="s">
        <v>75</v>
      </c>
      <c r="AE43" s="153" t="s">
        <v>75</v>
      </c>
      <c r="AF43" s="161" t="s">
        <v>75</v>
      </c>
      <c r="AG43" s="153">
        <v>29272</v>
      </c>
      <c r="AH43" s="159" t="s">
        <v>75</v>
      </c>
      <c r="AI43" s="8"/>
    </row>
    <row r="44" spans="1:35" ht="23.25" x14ac:dyDescent="0.25">
      <c r="A44" s="40" t="s">
        <v>128</v>
      </c>
      <c r="B44" s="41" t="s">
        <v>73</v>
      </c>
      <c r="C44" s="42" t="s">
        <v>129</v>
      </c>
      <c r="D44" s="153">
        <v>29300</v>
      </c>
      <c r="E44" s="153" t="s">
        <v>75</v>
      </c>
      <c r="F44" s="153">
        <v>29300</v>
      </c>
      <c r="G44" s="153" t="s">
        <v>75</v>
      </c>
      <c r="H44" s="153" t="s">
        <v>75</v>
      </c>
      <c r="I44" s="153" t="s">
        <v>75</v>
      </c>
      <c r="J44" s="153" t="s">
        <v>75</v>
      </c>
      <c r="K44" s="153" t="s">
        <v>75</v>
      </c>
      <c r="L44" s="153" t="s">
        <v>75</v>
      </c>
      <c r="M44" s="153" t="s">
        <v>75</v>
      </c>
      <c r="N44" s="153" t="s">
        <v>75</v>
      </c>
      <c r="O44" s="153" t="s">
        <v>75</v>
      </c>
      <c r="P44" s="153">
        <v>29300</v>
      </c>
      <c r="Q44" s="159" t="s">
        <v>75</v>
      </c>
      <c r="R44" s="43" t="s">
        <v>128</v>
      </c>
      <c r="S44" s="41" t="s">
        <v>73</v>
      </c>
      <c r="T44" s="42" t="s">
        <v>129</v>
      </c>
      <c r="U44" s="153">
        <v>29272</v>
      </c>
      <c r="V44" s="153" t="s">
        <v>75</v>
      </c>
      <c r="W44" s="153">
        <v>29272</v>
      </c>
      <c r="X44" s="153" t="s">
        <v>75</v>
      </c>
      <c r="Y44" s="153" t="s">
        <v>75</v>
      </c>
      <c r="Z44" s="153" t="s">
        <v>75</v>
      </c>
      <c r="AA44" s="153" t="s">
        <v>75</v>
      </c>
      <c r="AB44" s="153" t="s">
        <v>75</v>
      </c>
      <c r="AC44" s="153" t="s">
        <v>75</v>
      </c>
      <c r="AD44" s="153" t="s">
        <v>75</v>
      </c>
      <c r="AE44" s="153" t="s">
        <v>75</v>
      </c>
      <c r="AF44" s="161" t="s">
        <v>75</v>
      </c>
      <c r="AG44" s="153">
        <v>29272</v>
      </c>
      <c r="AH44" s="159" t="s">
        <v>75</v>
      </c>
      <c r="AI44" s="8"/>
    </row>
    <row r="45" spans="1:35" ht="23.25" x14ac:dyDescent="0.25">
      <c r="A45" s="40" t="s">
        <v>130</v>
      </c>
      <c r="B45" s="41" t="s">
        <v>73</v>
      </c>
      <c r="C45" s="42" t="s">
        <v>131</v>
      </c>
      <c r="D45" s="153">
        <v>29300</v>
      </c>
      <c r="E45" s="153" t="s">
        <v>75</v>
      </c>
      <c r="F45" s="153">
        <v>29300</v>
      </c>
      <c r="G45" s="153" t="s">
        <v>75</v>
      </c>
      <c r="H45" s="153" t="s">
        <v>75</v>
      </c>
      <c r="I45" s="153" t="s">
        <v>75</v>
      </c>
      <c r="J45" s="153" t="s">
        <v>75</v>
      </c>
      <c r="K45" s="153" t="s">
        <v>75</v>
      </c>
      <c r="L45" s="153" t="s">
        <v>75</v>
      </c>
      <c r="M45" s="153" t="s">
        <v>75</v>
      </c>
      <c r="N45" s="153" t="s">
        <v>75</v>
      </c>
      <c r="O45" s="153" t="s">
        <v>75</v>
      </c>
      <c r="P45" s="153">
        <v>29300</v>
      </c>
      <c r="Q45" s="159" t="s">
        <v>75</v>
      </c>
      <c r="R45" s="43" t="s">
        <v>130</v>
      </c>
      <c r="S45" s="41" t="s">
        <v>73</v>
      </c>
      <c r="T45" s="42" t="s">
        <v>131</v>
      </c>
      <c r="U45" s="153">
        <v>29272</v>
      </c>
      <c r="V45" s="153" t="s">
        <v>75</v>
      </c>
      <c r="W45" s="153">
        <v>29272</v>
      </c>
      <c r="X45" s="153" t="s">
        <v>75</v>
      </c>
      <c r="Y45" s="153" t="s">
        <v>75</v>
      </c>
      <c r="Z45" s="153" t="s">
        <v>75</v>
      </c>
      <c r="AA45" s="153" t="s">
        <v>75</v>
      </c>
      <c r="AB45" s="153" t="s">
        <v>75</v>
      </c>
      <c r="AC45" s="153" t="s">
        <v>75</v>
      </c>
      <c r="AD45" s="153" t="s">
        <v>75</v>
      </c>
      <c r="AE45" s="153" t="s">
        <v>75</v>
      </c>
      <c r="AF45" s="161" t="s">
        <v>75</v>
      </c>
      <c r="AG45" s="153">
        <v>29272</v>
      </c>
      <c r="AH45" s="159" t="s">
        <v>75</v>
      </c>
      <c r="AI45" s="8"/>
    </row>
    <row r="46" spans="1:35" ht="34.5" x14ac:dyDescent="0.25">
      <c r="A46" s="40" t="s">
        <v>132</v>
      </c>
      <c r="B46" s="41" t="s">
        <v>73</v>
      </c>
      <c r="C46" s="42" t="s">
        <v>133</v>
      </c>
      <c r="D46" s="153">
        <v>29300</v>
      </c>
      <c r="E46" s="153" t="s">
        <v>75</v>
      </c>
      <c r="F46" s="153">
        <v>29300</v>
      </c>
      <c r="G46" s="153" t="s">
        <v>75</v>
      </c>
      <c r="H46" s="153" t="s">
        <v>75</v>
      </c>
      <c r="I46" s="153" t="s">
        <v>75</v>
      </c>
      <c r="J46" s="153" t="s">
        <v>75</v>
      </c>
      <c r="K46" s="153" t="s">
        <v>75</v>
      </c>
      <c r="L46" s="153" t="s">
        <v>75</v>
      </c>
      <c r="M46" s="153" t="s">
        <v>75</v>
      </c>
      <c r="N46" s="153" t="s">
        <v>75</v>
      </c>
      <c r="O46" s="153" t="s">
        <v>75</v>
      </c>
      <c r="P46" s="153">
        <v>29300</v>
      </c>
      <c r="Q46" s="159" t="s">
        <v>75</v>
      </c>
      <c r="R46" s="43" t="s">
        <v>132</v>
      </c>
      <c r="S46" s="41" t="s">
        <v>73</v>
      </c>
      <c r="T46" s="42" t="s">
        <v>133</v>
      </c>
      <c r="U46" s="153">
        <v>29272</v>
      </c>
      <c r="V46" s="153" t="s">
        <v>75</v>
      </c>
      <c r="W46" s="153">
        <v>29272</v>
      </c>
      <c r="X46" s="153" t="s">
        <v>75</v>
      </c>
      <c r="Y46" s="153" t="s">
        <v>75</v>
      </c>
      <c r="Z46" s="153" t="s">
        <v>75</v>
      </c>
      <c r="AA46" s="153" t="s">
        <v>75</v>
      </c>
      <c r="AB46" s="153" t="s">
        <v>75</v>
      </c>
      <c r="AC46" s="153" t="s">
        <v>75</v>
      </c>
      <c r="AD46" s="153" t="s">
        <v>75</v>
      </c>
      <c r="AE46" s="153" t="s">
        <v>75</v>
      </c>
      <c r="AF46" s="161" t="s">
        <v>75</v>
      </c>
      <c r="AG46" s="153">
        <v>29272</v>
      </c>
      <c r="AH46" s="159" t="s">
        <v>75</v>
      </c>
      <c r="AI46" s="8"/>
    </row>
    <row r="47" spans="1:35" ht="34.5" x14ac:dyDescent="0.25">
      <c r="A47" s="40" t="s">
        <v>134</v>
      </c>
      <c r="B47" s="41" t="s">
        <v>73</v>
      </c>
      <c r="C47" s="42" t="s">
        <v>135</v>
      </c>
      <c r="D47" s="153">
        <v>505400</v>
      </c>
      <c r="E47" s="153" t="s">
        <v>75</v>
      </c>
      <c r="F47" s="153">
        <v>505400</v>
      </c>
      <c r="G47" s="153" t="s">
        <v>75</v>
      </c>
      <c r="H47" s="153" t="s">
        <v>75</v>
      </c>
      <c r="I47" s="153" t="s">
        <v>75</v>
      </c>
      <c r="J47" s="153" t="s">
        <v>75</v>
      </c>
      <c r="K47" s="153" t="s">
        <v>75</v>
      </c>
      <c r="L47" s="153" t="s">
        <v>75</v>
      </c>
      <c r="M47" s="153" t="s">
        <v>75</v>
      </c>
      <c r="N47" s="153" t="s">
        <v>75</v>
      </c>
      <c r="O47" s="153" t="s">
        <v>75</v>
      </c>
      <c r="P47" s="153">
        <v>505400</v>
      </c>
      <c r="Q47" s="159" t="s">
        <v>75</v>
      </c>
      <c r="R47" s="43" t="s">
        <v>134</v>
      </c>
      <c r="S47" s="41" t="s">
        <v>73</v>
      </c>
      <c r="T47" s="42" t="s">
        <v>135</v>
      </c>
      <c r="U47" s="153">
        <v>505400</v>
      </c>
      <c r="V47" s="153" t="s">
        <v>75</v>
      </c>
      <c r="W47" s="153">
        <v>505400</v>
      </c>
      <c r="X47" s="153" t="s">
        <v>75</v>
      </c>
      <c r="Y47" s="153" t="s">
        <v>75</v>
      </c>
      <c r="Z47" s="153" t="s">
        <v>75</v>
      </c>
      <c r="AA47" s="153" t="s">
        <v>75</v>
      </c>
      <c r="AB47" s="153" t="s">
        <v>75</v>
      </c>
      <c r="AC47" s="153" t="s">
        <v>75</v>
      </c>
      <c r="AD47" s="153" t="s">
        <v>75</v>
      </c>
      <c r="AE47" s="153" t="s">
        <v>75</v>
      </c>
      <c r="AF47" s="161" t="s">
        <v>75</v>
      </c>
      <c r="AG47" s="153">
        <v>505400</v>
      </c>
      <c r="AH47" s="159" t="s">
        <v>75</v>
      </c>
      <c r="AI47" s="8"/>
    </row>
    <row r="48" spans="1:35" ht="45.75" x14ac:dyDescent="0.25">
      <c r="A48" s="40" t="s">
        <v>136</v>
      </c>
      <c r="B48" s="41" t="s">
        <v>73</v>
      </c>
      <c r="C48" s="42" t="s">
        <v>137</v>
      </c>
      <c r="D48" s="153">
        <v>505400</v>
      </c>
      <c r="E48" s="153" t="s">
        <v>75</v>
      </c>
      <c r="F48" s="153">
        <v>505400</v>
      </c>
      <c r="G48" s="153" t="s">
        <v>75</v>
      </c>
      <c r="H48" s="153" t="s">
        <v>75</v>
      </c>
      <c r="I48" s="153" t="s">
        <v>75</v>
      </c>
      <c r="J48" s="153" t="s">
        <v>75</v>
      </c>
      <c r="K48" s="153" t="s">
        <v>75</v>
      </c>
      <c r="L48" s="153" t="s">
        <v>75</v>
      </c>
      <c r="M48" s="153" t="s">
        <v>75</v>
      </c>
      <c r="N48" s="153" t="s">
        <v>75</v>
      </c>
      <c r="O48" s="153" t="s">
        <v>75</v>
      </c>
      <c r="P48" s="153">
        <v>505400</v>
      </c>
      <c r="Q48" s="159" t="s">
        <v>75</v>
      </c>
      <c r="R48" s="43" t="s">
        <v>136</v>
      </c>
      <c r="S48" s="41" t="s">
        <v>73</v>
      </c>
      <c r="T48" s="42" t="s">
        <v>137</v>
      </c>
      <c r="U48" s="153">
        <v>505400</v>
      </c>
      <c r="V48" s="153" t="s">
        <v>75</v>
      </c>
      <c r="W48" s="153">
        <v>505400</v>
      </c>
      <c r="X48" s="153" t="s">
        <v>75</v>
      </c>
      <c r="Y48" s="153" t="s">
        <v>75</v>
      </c>
      <c r="Z48" s="153" t="s">
        <v>75</v>
      </c>
      <c r="AA48" s="153" t="s">
        <v>75</v>
      </c>
      <c r="AB48" s="153" t="s">
        <v>75</v>
      </c>
      <c r="AC48" s="153" t="s">
        <v>75</v>
      </c>
      <c r="AD48" s="153" t="s">
        <v>75</v>
      </c>
      <c r="AE48" s="153" t="s">
        <v>75</v>
      </c>
      <c r="AF48" s="161" t="s">
        <v>75</v>
      </c>
      <c r="AG48" s="153">
        <v>505400</v>
      </c>
      <c r="AH48" s="159" t="s">
        <v>75</v>
      </c>
      <c r="AI48" s="8"/>
    </row>
    <row r="49" spans="1:35" ht="79.5" x14ac:dyDescent="0.25">
      <c r="A49" s="40" t="s">
        <v>138</v>
      </c>
      <c r="B49" s="41" t="s">
        <v>73</v>
      </c>
      <c r="C49" s="42" t="s">
        <v>139</v>
      </c>
      <c r="D49" s="153">
        <v>505400</v>
      </c>
      <c r="E49" s="153" t="s">
        <v>75</v>
      </c>
      <c r="F49" s="153">
        <v>505400</v>
      </c>
      <c r="G49" s="153" t="s">
        <v>75</v>
      </c>
      <c r="H49" s="153" t="s">
        <v>75</v>
      </c>
      <c r="I49" s="153" t="s">
        <v>75</v>
      </c>
      <c r="J49" s="153" t="s">
        <v>75</v>
      </c>
      <c r="K49" s="153" t="s">
        <v>75</v>
      </c>
      <c r="L49" s="153" t="s">
        <v>75</v>
      </c>
      <c r="M49" s="153" t="s">
        <v>75</v>
      </c>
      <c r="N49" s="153" t="s">
        <v>75</v>
      </c>
      <c r="O49" s="153" t="s">
        <v>75</v>
      </c>
      <c r="P49" s="153">
        <v>505400</v>
      </c>
      <c r="Q49" s="159" t="s">
        <v>75</v>
      </c>
      <c r="R49" s="43" t="s">
        <v>138</v>
      </c>
      <c r="S49" s="41" t="s">
        <v>73</v>
      </c>
      <c r="T49" s="42" t="s">
        <v>139</v>
      </c>
      <c r="U49" s="153">
        <v>505400</v>
      </c>
      <c r="V49" s="153" t="s">
        <v>75</v>
      </c>
      <c r="W49" s="153">
        <v>505400</v>
      </c>
      <c r="X49" s="153" t="s">
        <v>75</v>
      </c>
      <c r="Y49" s="153" t="s">
        <v>75</v>
      </c>
      <c r="Z49" s="153" t="s">
        <v>75</v>
      </c>
      <c r="AA49" s="153" t="s">
        <v>75</v>
      </c>
      <c r="AB49" s="153" t="s">
        <v>75</v>
      </c>
      <c r="AC49" s="153" t="s">
        <v>75</v>
      </c>
      <c r="AD49" s="153" t="s">
        <v>75</v>
      </c>
      <c r="AE49" s="153" t="s">
        <v>75</v>
      </c>
      <c r="AF49" s="161" t="s">
        <v>75</v>
      </c>
      <c r="AG49" s="153">
        <v>505400</v>
      </c>
      <c r="AH49" s="159" t="s">
        <v>75</v>
      </c>
      <c r="AI49" s="8"/>
    </row>
    <row r="50" spans="1:35" ht="79.5" x14ac:dyDescent="0.25">
      <c r="A50" s="40" t="s">
        <v>140</v>
      </c>
      <c r="B50" s="41" t="s">
        <v>73</v>
      </c>
      <c r="C50" s="42" t="s">
        <v>141</v>
      </c>
      <c r="D50" s="153">
        <v>505400</v>
      </c>
      <c r="E50" s="153" t="s">
        <v>75</v>
      </c>
      <c r="F50" s="153">
        <v>505400</v>
      </c>
      <c r="G50" s="153" t="s">
        <v>75</v>
      </c>
      <c r="H50" s="153" t="s">
        <v>75</v>
      </c>
      <c r="I50" s="153" t="s">
        <v>75</v>
      </c>
      <c r="J50" s="153" t="s">
        <v>75</v>
      </c>
      <c r="K50" s="153" t="s">
        <v>75</v>
      </c>
      <c r="L50" s="153" t="s">
        <v>75</v>
      </c>
      <c r="M50" s="153" t="s">
        <v>75</v>
      </c>
      <c r="N50" s="153" t="s">
        <v>75</v>
      </c>
      <c r="O50" s="153" t="s">
        <v>75</v>
      </c>
      <c r="P50" s="153">
        <v>505400</v>
      </c>
      <c r="Q50" s="159" t="s">
        <v>75</v>
      </c>
      <c r="R50" s="43" t="s">
        <v>140</v>
      </c>
      <c r="S50" s="41" t="s">
        <v>73</v>
      </c>
      <c r="T50" s="42" t="s">
        <v>141</v>
      </c>
      <c r="U50" s="153">
        <v>505400</v>
      </c>
      <c r="V50" s="153" t="s">
        <v>75</v>
      </c>
      <c r="W50" s="153">
        <v>505400</v>
      </c>
      <c r="X50" s="153" t="s">
        <v>75</v>
      </c>
      <c r="Y50" s="153" t="s">
        <v>75</v>
      </c>
      <c r="Z50" s="153" t="s">
        <v>75</v>
      </c>
      <c r="AA50" s="153" t="s">
        <v>75</v>
      </c>
      <c r="AB50" s="153" t="s">
        <v>75</v>
      </c>
      <c r="AC50" s="153" t="s">
        <v>75</v>
      </c>
      <c r="AD50" s="153" t="s">
        <v>75</v>
      </c>
      <c r="AE50" s="153" t="s">
        <v>75</v>
      </c>
      <c r="AF50" s="161" t="s">
        <v>75</v>
      </c>
      <c r="AG50" s="153">
        <v>505400</v>
      </c>
      <c r="AH50" s="159" t="s">
        <v>75</v>
      </c>
      <c r="AI50" s="8"/>
    </row>
    <row r="51" spans="1:35" ht="23.25" x14ac:dyDescent="0.25">
      <c r="A51" s="40" t="s">
        <v>142</v>
      </c>
      <c r="B51" s="41" t="s">
        <v>73</v>
      </c>
      <c r="C51" s="42" t="s">
        <v>143</v>
      </c>
      <c r="D51" s="153">
        <v>17600</v>
      </c>
      <c r="E51" s="153" t="s">
        <v>75</v>
      </c>
      <c r="F51" s="153">
        <v>17600</v>
      </c>
      <c r="G51" s="153" t="s">
        <v>75</v>
      </c>
      <c r="H51" s="153" t="s">
        <v>75</v>
      </c>
      <c r="I51" s="153" t="s">
        <v>75</v>
      </c>
      <c r="J51" s="153" t="s">
        <v>75</v>
      </c>
      <c r="K51" s="153" t="s">
        <v>75</v>
      </c>
      <c r="L51" s="153" t="s">
        <v>75</v>
      </c>
      <c r="M51" s="153" t="s">
        <v>75</v>
      </c>
      <c r="N51" s="153" t="s">
        <v>75</v>
      </c>
      <c r="O51" s="153" t="s">
        <v>75</v>
      </c>
      <c r="P51" s="153">
        <v>17600</v>
      </c>
      <c r="Q51" s="159" t="s">
        <v>75</v>
      </c>
      <c r="R51" s="43" t="s">
        <v>142</v>
      </c>
      <c r="S51" s="41" t="s">
        <v>73</v>
      </c>
      <c r="T51" s="42" t="s">
        <v>143</v>
      </c>
      <c r="U51" s="153">
        <v>14937.18</v>
      </c>
      <c r="V51" s="153" t="s">
        <v>75</v>
      </c>
      <c r="W51" s="153">
        <v>14937.18</v>
      </c>
      <c r="X51" s="153" t="s">
        <v>75</v>
      </c>
      <c r="Y51" s="153" t="s">
        <v>75</v>
      </c>
      <c r="Z51" s="153" t="s">
        <v>75</v>
      </c>
      <c r="AA51" s="153" t="s">
        <v>75</v>
      </c>
      <c r="AB51" s="153" t="s">
        <v>75</v>
      </c>
      <c r="AC51" s="153" t="s">
        <v>75</v>
      </c>
      <c r="AD51" s="153" t="s">
        <v>75</v>
      </c>
      <c r="AE51" s="153" t="s">
        <v>75</v>
      </c>
      <c r="AF51" s="161" t="s">
        <v>75</v>
      </c>
      <c r="AG51" s="153">
        <v>14937.18</v>
      </c>
      <c r="AH51" s="159" t="s">
        <v>75</v>
      </c>
      <c r="AI51" s="8"/>
    </row>
    <row r="52" spans="1:35" ht="68.25" x14ac:dyDescent="0.25">
      <c r="A52" s="40" t="s">
        <v>144</v>
      </c>
      <c r="B52" s="41" t="s">
        <v>73</v>
      </c>
      <c r="C52" s="42" t="s">
        <v>145</v>
      </c>
      <c r="D52" s="153">
        <v>17300</v>
      </c>
      <c r="E52" s="153" t="s">
        <v>75</v>
      </c>
      <c r="F52" s="153">
        <v>17300</v>
      </c>
      <c r="G52" s="153" t="s">
        <v>75</v>
      </c>
      <c r="H52" s="153" t="s">
        <v>75</v>
      </c>
      <c r="I52" s="153" t="s">
        <v>75</v>
      </c>
      <c r="J52" s="153" t="s">
        <v>75</v>
      </c>
      <c r="K52" s="153" t="s">
        <v>75</v>
      </c>
      <c r="L52" s="153" t="s">
        <v>75</v>
      </c>
      <c r="M52" s="153" t="s">
        <v>75</v>
      </c>
      <c r="N52" s="153" t="s">
        <v>75</v>
      </c>
      <c r="O52" s="153" t="s">
        <v>75</v>
      </c>
      <c r="P52" s="153">
        <v>17300</v>
      </c>
      <c r="Q52" s="159" t="s">
        <v>75</v>
      </c>
      <c r="R52" s="43" t="s">
        <v>144</v>
      </c>
      <c r="S52" s="41" t="s">
        <v>73</v>
      </c>
      <c r="T52" s="42" t="s">
        <v>145</v>
      </c>
      <c r="U52" s="153">
        <v>14600</v>
      </c>
      <c r="V52" s="153" t="s">
        <v>75</v>
      </c>
      <c r="W52" s="153">
        <v>14600</v>
      </c>
      <c r="X52" s="153" t="s">
        <v>75</v>
      </c>
      <c r="Y52" s="153" t="s">
        <v>75</v>
      </c>
      <c r="Z52" s="153" t="s">
        <v>75</v>
      </c>
      <c r="AA52" s="153" t="s">
        <v>75</v>
      </c>
      <c r="AB52" s="153" t="s">
        <v>75</v>
      </c>
      <c r="AC52" s="153" t="s">
        <v>75</v>
      </c>
      <c r="AD52" s="153" t="s">
        <v>75</v>
      </c>
      <c r="AE52" s="153" t="s">
        <v>75</v>
      </c>
      <c r="AF52" s="161" t="s">
        <v>75</v>
      </c>
      <c r="AG52" s="153">
        <v>14600</v>
      </c>
      <c r="AH52" s="159" t="s">
        <v>75</v>
      </c>
      <c r="AI52" s="8"/>
    </row>
    <row r="53" spans="1:35" ht="90.75" x14ac:dyDescent="0.25">
      <c r="A53" s="40" t="s">
        <v>146</v>
      </c>
      <c r="B53" s="41" t="s">
        <v>73</v>
      </c>
      <c r="C53" s="42" t="s">
        <v>147</v>
      </c>
      <c r="D53" s="153">
        <v>17300</v>
      </c>
      <c r="E53" s="153" t="s">
        <v>75</v>
      </c>
      <c r="F53" s="153">
        <v>17300</v>
      </c>
      <c r="G53" s="153" t="s">
        <v>75</v>
      </c>
      <c r="H53" s="153" t="s">
        <v>75</v>
      </c>
      <c r="I53" s="153" t="s">
        <v>75</v>
      </c>
      <c r="J53" s="153" t="s">
        <v>75</v>
      </c>
      <c r="K53" s="153" t="s">
        <v>75</v>
      </c>
      <c r="L53" s="153" t="s">
        <v>75</v>
      </c>
      <c r="M53" s="153" t="s">
        <v>75</v>
      </c>
      <c r="N53" s="153" t="s">
        <v>75</v>
      </c>
      <c r="O53" s="153" t="s">
        <v>75</v>
      </c>
      <c r="P53" s="153">
        <v>17300</v>
      </c>
      <c r="Q53" s="159" t="s">
        <v>75</v>
      </c>
      <c r="R53" s="43" t="s">
        <v>146</v>
      </c>
      <c r="S53" s="41" t="s">
        <v>73</v>
      </c>
      <c r="T53" s="42" t="s">
        <v>147</v>
      </c>
      <c r="U53" s="153">
        <v>14600</v>
      </c>
      <c r="V53" s="153" t="s">
        <v>75</v>
      </c>
      <c r="W53" s="153">
        <v>14600</v>
      </c>
      <c r="X53" s="153" t="s">
        <v>75</v>
      </c>
      <c r="Y53" s="153" t="s">
        <v>75</v>
      </c>
      <c r="Z53" s="153" t="s">
        <v>75</v>
      </c>
      <c r="AA53" s="153" t="s">
        <v>75</v>
      </c>
      <c r="AB53" s="153" t="s">
        <v>75</v>
      </c>
      <c r="AC53" s="153" t="s">
        <v>75</v>
      </c>
      <c r="AD53" s="153" t="s">
        <v>75</v>
      </c>
      <c r="AE53" s="153" t="s">
        <v>75</v>
      </c>
      <c r="AF53" s="161" t="s">
        <v>75</v>
      </c>
      <c r="AG53" s="153">
        <v>14600</v>
      </c>
      <c r="AH53" s="159" t="s">
        <v>75</v>
      </c>
      <c r="AI53" s="8"/>
    </row>
    <row r="54" spans="1:35" ht="180.75" x14ac:dyDescent="0.25">
      <c r="A54" s="40" t="s">
        <v>148</v>
      </c>
      <c r="B54" s="41" t="s">
        <v>73</v>
      </c>
      <c r="C54" s="42" t="s">
        <v>149</v>
      </c>
      <c r="D54" s="153">
        <v>300</v>
      </c>
      <c r="E54" s="153" t="s">
        <v>75</v>
      </c>
      <c r="F54" s="153">
        <v>300</v>
      </c>
      <c r="G54" s="153" t="s">
        <v>75</v>
      </c>
      <c r="H54" s="153" t="s">
        <v>75</v>
      </c>
      <c r="I54" s="153" t="s">
        <v>75</v>
      </c>
      <c r="J54" s="153" t="s">
        <v>75</v>
      </c>
      <c r="K54" s="153" t="s">
        <v>75</v>
      </c>
      <c r="L54" s="153" t="s">
        <v>75</v>
      </c>
      <c r="M54" s="153" t="s">
        <v>75</v>
      </c>
      <c r="N54" s="153" t="s">
        <v>75</v>
      </c>
      <c r="O54" s="153" t="s">
        <v>75</v>
      </c>
      <c r="P54" s="153">
        <v>300</v>
      </c>
      <c r="Q54" s="159" t="s">
        <v>75</v>
      </c>
      <c r="R54" s="43" t="s">
        <v>148</v>
      </c>
      <c r="S54" s="41" t="s">
        <v>73</v>
      </c>
      <c r="T54" s="42" t="s">
        <v>149</v>
      </c>
      <c r="U54" s="153">
        <v>337.18</v>
      </c>
      <c r="V54" s="153" t="s">
        <v>75</v>
      </c>
      <c r="W54" s="153">
        <v>337.18</v>
      </c>
      <c r="X54" s="153" t="s">
        <v>75</v>
      </c>
      <c r="Y54" s="153" t="s">
        <v>75</v>
      </c>
      <c r="Z54" s="153" t="s">
        <v>75</v>
      </c>
      <c r="AA54" s="153" t="s">
        <v>75</v>
      </c>
      <c r="AB54" s="153" t="s">
        <v>75</v>
      </c>
      <c r="AC54" s="153" t="s">
        <v>75</v>
      </c>
      <c r="AD54" s="153" t="s">
        <v>75</v>
      </c>
      <c r="AE54" s="153" t="s">
        <v>75</v>
      </c>
      <c r="AF54" s="161" t="s">
        <v>75</v>
      </c>
      <c r="AG54" s="153">
        <v>337.18</v>
      </c>
      <c r="AH54" s="159" t="s">
        <v>75</v>
      </c>
      <c r="AI54" s="8"/>
    </row>
    <row r="55" spans="1:35" ht="147" x14ac:dyDescent="0.25">
      <c r="A55" s="40" t="s">
        <v>150</v>
      </c>
      <c r="B55" s="41" t="s">
        <v>73</v>
      </c>
      <c r="C55" s="42" t="s">
        <v>151</v>
      </c>
      <c r="D55" s="153">
        <v>300</v>
      </c>
      <c r="E55" s="153" t="s">
        <v>75</v>
      </c>
      <c r="F55" s="153">
        <v>300</v>
      </c>
      <c r="G55" s="153" t="s">
        <v>75</v>
      </c>
      <c r="H55" s="153" t="s">
        <v>75</v>
      </c>
      <c r="I55" s="153" t="s">
        <v>75</v>
      </c>
      <c r="J55" s="153" t="s">
        <v>75</v>
      </c>
      <c r="K55" s="153" t="s">
        <v>75</v>
      </c>
      <c r="L55" s="153" t="s">
        <v>75</v>
      </c>
      <c r="M55" s="153" t="s">
        <v>75</v>
      </c>
      <c r="N55" s="153" t="s">
        <v>75</v>
      </c>
      <c r="O55" s="153" t="s">
        <v>75</v>
      </c>
      <c r="P55" s="153">
        <v>300</v>
      </c>
      <c r="Q55" s="159" t="s">
        <v>75</v>
      </c>
      <c r="R55" s="43" t="s">
        <v>150</v>
      </c>
      <c r="S55" s="41" t="s">
        <v>73</v>
      </c>
      <c r="T55" s="42" t="s">
        <v>151</v>
      </c>
      <c r="U55" s="153">
        <v>337.18</v>
      </c>
      <c r="V55" s="153" t="s">
        <v>75</v>
      </c>
      <c r="W55" s="153">
        <v>337.18</v>
      </c>
      <c r="X55" s="153" t="s">
        <v>75</v>
      </c>
      <c r="Y55" s="153" t="s">
        <v>75</v>
      </c>
      <c r="Z55" s="153" t="s">
        <v>75</v>
      </c>
      <c r="AA55" s="153" t="s">
        <v>75</v>
      </c>
      <c r="AB55" s="153" t="s">
        <v>75</v>
      </c>
      <c r="AC55" s="153" t="s">
        <v>75</v>
      </c>
      <c r="AD55" s="153" t="s">
        <v>75</v>
      </c>
      <c r="AE55" s="153" t="s">
        <v>75</v>
      </c>
      <c r="AF55" s="161" t="s">
        <v>75</v>
      </c>
      <c r="AG55" s="153">
        <v>337.18</v>
      </c>
      <c r="AH55" s="159" t="s">
        <v>75</v>
      </c>
      <c r="AI55" s="8"/>
    </row>
    <row r="56" spans="1:35" ht="124.5" x14ac:dyDescent="0.25">
      <c r="A56" s="40" t="s">
        <v>152</v>
      </c>
      <c r="B56" s="41" t="s">
        <v>73</v>
      </c>
      <c r="C56" s="42" t="s">
        <v>153</v>
      </c>
      <c r="D56" s="153">
        <v>300</v>
      </c>
      <c r="E56" s="153" t="s">
        <v>75</v>
      </c>
      <c r="F56" s="153">
        <v>300</v>
      </c>
      <c r="G56" s="153" t="s">
        <v>75</v>
      </c>
      <c r="H56" s="153" t="s">
        <v>75</v>
      </c>
      <c r="I56" s="153" t="s">
        <v>75</v>
      </c>
      <c r="J56" s="153" t="s">
        <v>75</v>
      </c>
      <c r="K56" s="153" t="s">
        <v>75</v>
      </c>
      <c r="L56" s="153" t="s">
        <v>75</v>
      </c>
      <c r="M56" s="153" t="s">
        <v>75</v>
      </c>
      <c r="N56" s="153" t="s">
        <v>75</v>
      </c>
      <c r="O56" s="153" t="s">
        <v>75</v>
      </c>
      <c r="P56" s="153">
        <v>300</v>
      </c>
      <c r="Q56" s="159" t="s">
        <v>75</v>
      </c>
      <c r="R56" s="43" t="s">
        <v>152</v>
      </c>
      <c r="S56" s="41" t="s">
        <v>73</v>
      </c>
      <c r="T56" s="42" t="s">
        <v>153</v>
      </c>
      <c r="U56" s="153">
        <v>337.18</v>
      </c>
      <c r="V56" s="153" t="s">
        <v>75</v>
      </c>
      <c r="W56" s="153">
        <v>337.18</v>
      </c>
      <c r="X56" s="153" t="s">
        <v>75</v>
      </c>
      <c r="Y56" s="153" t="s">
        <v>75</v>
      </c>
      <c r="Z56" s="153" t="s">
        <v>75</v>
      </c>
      <c r="AA56" s="153" t="s">
        <v>75</v>
      </c>
      <c r="AB56" s="153" t="s">
        <v>75</v>
      </c>
      <c r="AC56" s="153" t="s">
        <v>75</v>
      </c>
      <c r="AD56" s="153" t="s">
        <v>75</v>
      </c>
      <c r="AE56" s="153" t="s">
        <v>75</v>
      </c>
      <c r="AF56" s="161" t="s">
        <v>75</v>
      </c>
      <c r="AG56" s="153">
        <v>337.18</v>
      </c>
      <c r="AH56" s="159" t="s">
        <v>75</v>
      </c>
      <c r="AI56" s="8"/>
    </row>
    <row r="57" spans="1:35" ht="23.25" x14ac:dyDescent="0.25">
      <c r="A57" s="40" t="s">
        <v>154</v>
      </c>
      <c r="B57" s="41" t="s">
        <v>73</v>
      </c>
      <c r="C57" s="42" t="s">
        <v>155</v>
      </c>
      <c r="D57" s="153">
        <v>5726800</v>
      </c>
      <c r="E57" s="153" t="s">
        <v>75</v>
      </c>
      <c r="F57" s="153">
        <v>5726800</v>
      </c>
      <c r="G57" s="153" t="s">
        <v>75</v>
      </c>
      <c r="H57" s="153" t="s">
        <v>75</v>
      </c>
      <c r="I57" s="153" t="s">
        <v>75</v>
      </c>
      <c r="J57" s="153" t="s">
        <v>75</v>
      </c>
      <c r="K57" s="153" t="s">
        <v>75</v>
      </c>
      <c r="L57" s="153" t="s">
        <v>75</v>
      </c>
      <c r="M57" s="153" t="s">
        <v>75</v>
      </c>
      <c r="N57" s="153" t="s">
        <v>75</v>
      </c>
      <c r="O57" s="153" t="s">
        <v>75</v>
      </c>
      <c r="P57" s="153">
        <v>5726800</v>
      </c>
      <c r="Q57" s="159" t="s">
        <v>75</v>
      </c>
      <c r="R57" s="43" t="s">
        <v>154</v>
      </c>
      <c r="S57" s="41" t="s">
        <v>73</v>
      </c>
      <c r="T57" s="42" t="s">
        <v>155</v>
      </c>
      <c r="U57" s="153">
        <v>5493965.0700000003</v>
      </c>
      <c r="V57" s="153" t="s">
        <v>75</v>
      </c>
      <c r="W57" s="153">
        <v>5493965.0700000003</v>
      </c>
      <c r="X57" s="153" t="s">
        <v>75</v>
      </c>
      <c r="Y57" s="153" t="s">
        <v>75</v>
      </c>
      <c r="Z57" s="153" t="s">
        <v>75</v>
      </c>
      <c r="AA57" s="153" t="s">
        <v>75</v>
      </c>
      <c r="AB57" s="153" t="s">
        <v>75</v>
      </c>
      <c r="AC57" s="153" t="s">
        <v>75</v>
      </c>
      <c r="AD57" s="153" t="s">
        <v>75</v>
      </c>
      <c r="AE57" s="153" t="s">
        <v>75</v>
      </c>
      <c r="AF57" s="161" t="s">
        <v>75</v>
      </c>
      <c r="AG57" s="153">
        <v>5493965.0700000003</v>
      </c>
      <c r="AH57" s="159" t="s">
        <v>75</v>
      </c>
      <c r="AI57" s="8"/>
    </row>
    <row r="58" spans="1:35" ht="57" x14ac:dyDescent="0.25">
      <c r="A58" s="40" t="s">
        <v>156</v>
      </c>
      <c r="B58" s="41" t="s">
        <v>73</v>
      </c>
      <c r="C58" s="42" t="s">
        <v>157</v>
      </c>
      <c r="D58" s="153">
        <v>5726800</v>
      </c>
      <c r="E58" s="153" t="s">
        <v>75</v>
      </c>
      <c r="F58" s="153">
        <v>5726800</v>
      </c>
      <c r="G58" s="153" t="s">
        <v>75</v>
      </c>
      <c r="H58" s="153" t="s">
        <v>75</v>
      </c>
      <c r="I58" s="153" t="s">
        <v>75</v>
      </c>
      <c r="J58" s="153" t="s">
        <v>75</v>
      </c>
      <c r="K58" s="153" t="s">
        <v>75</v>
      </c>
      <c r="L58" s="153" t="s">
        <v>75</v>
      </c>
      <c r="M58" s="153" t="s">
        <v>75</v>
      </c>
      <c r="N58" s="153" t="s">
        <v>75</v>
      </c>
      <c r="O58" s="153" t="s">
        <v>75</v>
      </c>
      <c r="P58" s="153">
        <v>5726800</v>
      </c>
      <c r="Q58" s="159" t="s">
        <v>75</v>
      </c>
      <c r="R58" s="43" t="s">
        <v>156</v>
      </c>
      <c r="S58" s="41" t="s">
        <v>73</v>
      </c>
      <c r="T58" s="42" t="s">
        <v>157</v>
      </c>
      <c r="U58" s="153">
        <v>5493965.0700000003</v>
      </c>
      <c r="V58" s="153" t="s">
        <v>75</v>
      </c>
      <c r="W58" s="153">
        <v>5493965.0700000003</v>
      </c>
      <c r="X58" s="153" t="s">
        <v>75</v>
      </c>
      <c r="Y58" s="153" t="s">
        <v>75</v>
      </c>
      <c r="Z58" s="153" t="s">
        <v>75</v>
      </c>
      <c r="AA58" s="153" t="s">
        <v>75</v>
      </c>
      <c r="AB58" s="153" t="s">
        <v>75</v>
      </c>
      <c r="AC58" s="153" t="s">
        <v>75</v>
      </c>
      <c r="AD58" s="153" t="s">
        <v>75</v>
      </c>
      <c r="AE58" s="153" t="s">
        <v>75</v>
      </c>
      <c r="AF58" s="161" t="s">
        <v>75</v>
      </c>
      <c r="AG58" s="153">
        <v>5493965.0700000003</v>
      </c>
      <c r="AH58" s="159" t="s">
        <v>75</v>
      </c>
      <c r="AI58" s="8"/>
    </row>
    <row r="59" spans="1:35" ht="34.5" x14ac:dyDescent="0.25">
      <c r="A59" s="40" t="s">
        <v>158</v>
      </c>
      <c r="B59" s="41" t="s">
        <v>73</v>
      </c>
      <c r="C59" s="42" t="s">
        <v>159</v>
      </c>
      <c r="D59" s="153">
        <v>5471200</v>
      </c>
      <c r="E59" s="153" t="s">
        <v>75</v>
      </c>
      <c r="F59" s="153">
        <v>5471200</v>
      </c>
      <c r="G59" s="153" t="s">
        <v>75</v>
      </c>
      <c r="H59" s="153" t="s">
        <v>75</v>
      </c>
      <c r="I59" s="153" t="s">
        <v>75</v>
      </c>
      <c r="J59" s="153" t="s">
        <v>75</v>
      </c>
      <c r="K59" s="153" t="s">
        <v>75</v>
      </c>
      <c r="L59" s="153" t="s">
        <v>75</v>
      </c>
      <c r="M59" s="153" t="s">
        <v>75</v>
      </c>
      <c r="N59" s="153" t="s">
        <v>75</v>
      </c>
      <c r="O59" s="153" t="s">
        <v>75</v>
      </c>
      <c r="P59" s="153">
        <v>5471200</v>
      </c>
      <c r="Q59" s="159" t="s">
        <v>75</v>
      </c>
      <c r="R59" s="43" t="s">
        <v>158</v>
      </c>
      <c r="S59" s="41" t="s">
        <v>73</v>
      </c>
      <c r="T59" s="42" t="s">
        <v>159</v>
      </c>
      <c r="U59" s="153">
        <v>5290300</v>
      </c>
      <c r="V59" s="153" t="s">
        <v>75</v>
      </c>
      <c r="W59" s="153">
        <v>5290300</v>
      </c>
      <c r="X59" s="153" t="s">
        <v>75</v>
      </c>
      <c r="Y59" s="153" t="s">
        <v>75</v>
      </c>
      <c r="Z59" s="153" t="s">
        <v>75</v>
      </c>
      <c r="AA59" s="153" t="s">
        <v>75</v>
      </c>
      <c r="AB59" s="153" t="s">
        <v>75</v>
      </c>
      <c r="AC59" s="153" t="s">
        <v>75</v>
      </c>
      <c r="AD59" s="153" t="s">
        <v>75</v>
      </c>
      <c r="AE59" s="153" t="s">
        <v>75</v>
      </c>
      <c r="AF59" s="161" t="s">
        <v>75</v>
      </c>
      <c r="AG59" s="153">
        <v>5290300</v>
      </c>
      <c r="AH59" s="159" t="s">
        <v>75</v>
      </c>
      <c r="AI59" s="8"/>
    </row>
    <row r="60" spans="1:35" ht="23.25" x14ac:dyDescent="0.25">
      <c r="A60" s="40" t="s">
        <v>160</v>
      </c>
      <c r="B60" s="41" t="s">
        <v>73</v>
      </c>
      <c r="C60" s="42" t="s">
        <v>161</v>
      </c>
      <c r="D60" s="153">
        <v>5427100</v>
      </c>
      <c r="E60" s="153" t="s">
        <v>75</v>
      </c>
      <c r="F60" s="153">
        <v>5427100</v>
      </c>
      <c r="G60" s="153" t="s">
        <v>75</v>
      </c>
      <c r="H60" s="153" t="s">
        <v>75</v>
      </c>
      <c r="I60" s="153" t="s">
        <v>75</v>
      </c>
      <c r="J60" s="153" t="s">
        <v>75</v>
      </c>
      <c r="K60" s="153" t="s">
        <v>75</v>
      </c>
      <c r="L60" s="153" t="s">
        <v>75</v>
      </c>
      <c r="M60" s="153" t="s">
        <v>75</v>
      </c>
      <c r="N60" s="153" t="s">
        <v>75</v>
      </c>
      <c r="O60" s="153" t="s">
        <v>75</v>
      </c>
      <c r="P60" s="153">
        <v>5427100</v>
      </c>
      <c r="Q60" s="159" t="s">
        <v>75</v>
      </c>
      <c r="R60" s="43" t="s">
        <v>160</v>
      </c>
      <c r="S60" s="41" t="s">
        <v>73</v>
      </c>
      <c r="T60" s="42" t="s">
        <v>161</v>
      </c>
      <c r="U60" s="153">
        <v>5246200</v>
      </c>
      <c r="V60" s="153" t="s">
        <v>75</v>
      </c>
      <c r="W60" s="153">
        <v>5246200</v>
      </c>
      <c r="X60" s="153" t="s">
        <v>75</v>
      </c>
      <c r="Y60" s="153" t="s">
        <v>75</v>
      </c>
      <c r="Z60" s="153" t="s">
        <v>75</v>
      </c>
      <c r="AA60" s="153" t="s">
        <v>75</v>
      </c>
      <c r="AB60" s="153" t="s">
        <v>75</v>
      </c>
      <c r="AC60" s="153" t="s">
        <v>75</v>
      </c>
      <c r="AD60" s="153" t="s">
        <v>75</v>
      </c>
      <c r="AE60" s="153" t="s">
        <v>75</v>
      </c>
      <c r="AF60" s="161" t="s">
        <v>75</v>
      </c>
      <c r="AG60" s="153">
        <v>5246200</v>
      </c>
      <c r="AH60" s="159" t="s">
        <v>75</v>
      </c>
      <c r="AI60" s="8"/>
    </row>
    <row r="61" spans="1:35" ht="57" x14ac:dyDescent="0.25">
      <c r="A61" s="40" t="s">
        <v>162</v>
      </c>
      <c r="B61" s="41" t="s">
        <v>73</v>
      </c>
      <c r="C61" s="42" t="s">
        <v>163</v>
      </c>
      <c r="D61" s="153">
        <v>5427100</v>
      </c>
      <c r="E61" s="153" t="s">
        <v>75</v>
      </c>
      <c r="F61" s="153">
        <v>5427100</v>
      </c>
      <c r="G61" s="153" t="s">
        <v>75</v>
      </c>
      <c r="H61" s="153" t="s">
        <v>75</v>
      </c>
      <c r="I61" s="153" t="s">
        <v>75</v>
      </c>
      <c r="J61" s="153" t="s">
        <v>75</v>
      </c>
      <c r="K61" s="153" t="s">
        <v>75</v>
      </c>
      <c r="L61" s="153" t="s">
        <v>75</v>
      </c>
      <c r="M61" s="153" t="s">
        <v>75</v>
      </c>
      <c r="N61" s="153" t="s">
        <v>75</v>
      </c>
      <c r="O61" s="153" t="s">
        <v>75</v>
      </c>
      <c r="P61" s="153">
        <v>5427100</v>
      </c>
      <c r="Q61" s="159" t="s">
        <v>75</v>
      </c>
      <c r="R61" s="43" t="s">
        <v>162</v>
      </c>
      <c r="S61" s="41" t="s">
        <v>73</v>
      </c>
      <c r="T61" s="42" t="s">
        <v>163</v>
      </c>
      <c r="U61" s="153">
        <v>5246200</v>
      </c>
      <c r="V61" s="153" t="s">
        <v>75</v>
      </c>
      <c r="W61" s="153">
        <v>5246200</v>
      </c>
      <c r="X61" s="153" t="s">
        <v>75</v>
      </c>
      <c r="Y61" s="153" t="s">
        <v>75</v>
      </c>
      <c r="Z61" s="153" t="s">
        <v>75</v>
      </c>
      <c r="AA61" s="153" t="s">
        <v>75</v>
      </c>
      <c r="AB61" s="153" t="s">
        <v>75</v>
      </c>
      <c r="AC61" s="153" t="s">
        <v>75</v>
      </c>
      <c r="AD61" s="153" t="s">
        <v>75</v>
      </c>
      <c r="AE61" s="153" t="s">
        <v>75</v>
      </c>
      <c r="AF61" s="161" t="s">
        <v>75</v>
      </c>
      <c r="AG61" s="153">
        <v>5246200</v>
      </c>
      <c r="AH61" s="159" t="s">
        <v>75</v>
      </c>
      <c r="AI61" s="8"/>
    </row>
    <row r="62" spans="1:35" ht="34.5" x14ac:dyDescent="0.25">
      <c r="A62" s="40" t="s">
        <v>164</v>
      </c>
      <c r="B62" s="41" t="s">
        <v>73</v>
      </c>
      <c r="C62" s="42" t="s">
        <v>165</v>
      </c>
      <c r="D62" s="153">
        <v>44100</v>
      </c>
      <c r="E62" s="153" t="s">
        <v>75</v>
      </c>
      <c r="F62" s="153">
        <v>44100</v>
      </c>
      <c r="G62" s="153" t="s">
        <v>75</v>
      </c>
      <c r="H62" s="153" t="s">
        <v>75</v>
      </c>
      <c r="I62" s="153" t="s">
        <v>75</v>
      </c>
      <c r="J62" s="153" t="s">
        <v>75</v>
      </c>
      <c r="K62" s="153" t="s">
        <v>75</v>
      </c>
      <c r="L62" s="153" t="s">
        <v>75</v>
      </c>
      <c r="M62" s="153" t="s">
        <v>75</v>
      </c>
      <c r="N62" s="153" t="s">
        <v>75</v>
      </c>
      <c r="O62" s="153" t="s">
        <v>75</v>
      </c>
      <c r="P62" s="153">
        <v>44100</v>
      </c>
      <c r="Q62" s="159" t="s">
        <v>75</v>
      </c>
      <c r="R62" s="43" t="s">
        <v>164</v>
      </c>
      <c r="S62" s="41" t="s">
        <v>73</v>
      </c>
      <c r="T62" s="42" t="s">
        <v>165</v>
      </c>
      <c r="U62" s="153">
        <v>44100</v>
      </c>
      <c r="V62" s="153" t="s">
        <v>75</v>
      </c>
      <c r="W62" s="153">
        <v>44100</v>
      </c>
      <c r="X62" s="153" t="s">
        <v>75</v>
      </c>
      <c r="Y62" s="153" t="s">
        <v>75</v>
      </c>
      <c r="Z62" s="153" t="s">
        <v>75</v>
      </c>
      <c r="AA62" s="153" t="s">
        <v>75</v>
      </c>
      <c r="AB62" s="153" t="s">
        <v>75</v>
      </c>
      <c r="AC62" s="153" t="s">
        <v>75</v>
      </c>
      <c r="AD62" s="153" t="s">
        <v>75</v>
      </c>
      <c r="AE62" s="153" t="s">
        <v>75</v>
      </c>
      <c r="AF62" s="161" t="s">
        <v>75</v>
      </c>
      <c r="AG62" s="153">
        <v>44100</v>
      </c>
      <c r="AH62" s="159" t="s">
        <v>75</v>
      </c>
      <c r="AI62" s="8"/>
    </row>
    <row r="63" spans="1:35" ht="45.75" x14ac:dyDescent="0.25">
      <c r="A63" s="40" t="s">
        <v>166</v>
      </c>
      <c r="B63" s="41" t="s">
        <v>73</v>
      </c>
      <c r="C63" s="42" t="s">
        <v>167</v>
      </c>
      <c r="D63" s="153">
        <v>44100</v>
      </c>
      <c r="E63" s="153" t="s">
        <v>75</v>
      </c>
      <c r="F63" s="153">
        <v>44100</v>
      </c>
      <c r="G63" s="153" t="s">
        <v>75</v>
      </c>
      <c r="H63" s="153" t="s">
        <v>75</v>
      </c>
      <c r="I63" s="153" t="s">
        <v>75</v>
      </c>
      <c r="J63" s="153" t="s">
        <v>75</v>
      </c>
      <c r="K63" s="153" t="s">
        <v>75</v>
      </c>
      <c r="L63" s="153" t="s">
        <v>75</v>
      </c>
      <c r="M63" s="153" t="s">
        <v>75</v>
      </c>
      <c r="N63" s="153" t="s">
        <v>75</v>
      </c>
      <c r="O63" s="153" t="s">
        <v>75</v>
      </c>
      <c r="P63" s="153">
        <v>44100</v>
      </c>
      <c r="Q63" s="159" t="s">
        <v>75</v>
      </c>
      <c r="R63" s="43" t="s">
        <v>166</v>
      </c>
      <c r="S63" s="41" t="s">
        <v>73</v>
      </c>
      <c r="T63" s="42" t="s">
        <v>167</v>
      </c>
      <c r="U63" s="153">
        <v>44100</v>
      </c>
      <c r="V63" s="153" t="s">
        <v>75</v>
      </c>
      <c r="W63" s="153">
        <v>44100</v>
      </c>
      <c r="X63" s="153" t="s">
        <v>75</v>
      </c>
      <c r="Y63" s="153" t="s">
        <v>75</v>
      </c>
      <c r="Z63" s="153" t="s">
        <v>75</v>
      </c>
      <c r="AA63" s="153" t="s">
        <v>75</v>
      </c>
      <c r="AB63" s="153" t="s">
        <v>75</v>
      </c>
      <c r="AC63" s="153" t="s">
        <v>75</v>
      </c>
      <c r="AD63" s="153" t="s">
        <v>75</v>
      </c>
      <c r="AE63" s="153" t="s">
        <v>75</v>
      </c>
      <c r="AF63" s="161" t="s">
        <v>75</v>
      </c>
      <c r="AG63" s="153">
        <v>44100</v>
      </c>
      <c r="AH63" s="159" t="s">
        <v>75</v>
      </c>
      <c r="AI63" s="8"/>
    </row>
    <row r="64" spans="1:35" ht="34.5" x14ac:dyDescent="0.25">
      <c r="A64" s="40" t="s">
        <v>168</v>
      </c>
      <c r="B64" s="41" t="s">
        <v>73</v>
      </c>
      <c r="C64" s="42" t="s">
        <v>169</v>
      </c>
      <c r="D64" s="153">
        <v>255600</v>
      </c>
      <c r="E64" s="153" t="s">
        <v>75</v>
      </c>
      <c r="F64" s="153">
        <v>255600</v>
      </c>
      <c r="G64" s="153" t="s">
        <v>75</v>
      </c>
      <c r="H64" s="153" t="s">
        <v>75</v>
      </c>
      <c r="I64" s="153" t="s">
        <v>75</v>
      </c>
      <c r="J64" s="153" t="s">
        <v>75</v>
      </c>
      <c r="K64" s="153" t="s">
        <v>75</v>
      </c>
      <c r="L64" s="153" t="s">
        <v>75</v>
      </c>
      <c r="M64" s="153" t="s">
        <v>75</v>
      </c>
      <c r="N64" s="153" t="s">
        <v>75</v>
      </c>
      <c r="O64" s="153" t="s">
        <v>75</v>
      </c>
      <c r="P64" s="153">
        <v>255600</v>
      </c>
      <c r="Q64" s="159" t="s">
        <v>75</v>
      </c>
      <c r="R64" s="43" t="s">
        <v>168</v>
      </c>
      <c r="S64" s="41" t="s">
        <v>73</v>
      </c>
      <c r="T64" s="42" t="s">
        <v>169</v>
      </c>
      <c r="U64" s="153">
        <v>203665.07</v>
      </c>
      <c r="V64" s="153" t="s">
        <v>75</v>
      </c>
      <c r="W64" s="153">
        <v>203665.07</v>
      </c>
      <c r="X64" s="153" t="s">
        <v>75</v>
      </c>
      <c r="Y64" s="153" t="s">
        <v>75</v>
      </c>
      <c r="Z64" s="153" t="s">
        <v>75</v>
      </c>
      <c r="AA64" s="153" t="s">
        <v>75</v>
      </c>
      <c r="AB64" s="153" t="s">
        <v>75</v>
      </c>
      <c r="AC64" s="153" t="s">
        <v>75</v>
      </c>
      <c r="AD64" s="153" t="s">
        <v>75</v>
      </c>
      <c r="AE64" s="153" t="s">
        <v>75</v>
      </c>
      <c r="AF64" s="161" t="s">
        <v>75</v>
      </c>
      <c r="AG64" s="153">
        <v>203665.07</v>
      </c>
      <c r="AH64" s="159" t="s">
        <v>75</v>
      </c>
      <c r="AI64" s="8"/>
    </row>
    <row r="65" spans="1:35" ht="45.75" x14ac:dyDescent="0.25">
      <c r="A65" s="40" t="s">
        <v>170</v>
      </c>
      <c r="B65" s="41" t="s">
        <v>73</v>
      </c>
      <c r="C65" s="42" t="s">
        <v>171</v>
      </c>
      <c r="D65" s="153">
        <v>200</v>
      </c>
      <c r="E65" s="153" t="s">
        <v>75</v>
      </c>
      <c r="F65" s="153">
        <v>200</v>
      </c>
      <c r="G65" s="153" t="s">
        <v>75</v>
      </c>
      <c r="H65" s="153" t="s">
        <v>75</v>
      </c>
      <c r="I65" s="153" t="s">
        <v>75</v>
      </c>
      <c r="J65" s="153" t="s">
        <v>75</v>
      </c>
      <c r="K65" s="153" t="s">
        <v>75</v>
      </c>
      <c r="L65" s="153" t="s">
        <v>75</v>
      </c>
      <c r="M65" s="153" t="s">
        <v>75</v>
      </c>
      <c r="N65" s="153" t="s">
        <v>75</v>
      </c>
      <c r="O65" s="153" t="s">
        <v>75</v>
      </c>
      <c r="P65" s="153">
        <v>200</v>
      </c>
      <c r="Q65" s="159" t="s">
        <v>75</v>
      </c>
      <c r="R65" s="43" t="s">
        <v>170</v>
      </c>
      <c r="S65" s="41" t="s">
        <v>73</v>
      </c>
      <c r="T65" s="42" t="s">
        <v>171</v>
      </c>
      <c r="U65" s="153">
        <v>200</v>
      </c>
      <c r="V65" s="153" t="s">
        <v>75</v>
      </c>
      <c r="W65" s="153">
        <v>200</v>
      </c>
      <c r="X65" s="153" t="s">
        <v>75</v>
      </c>
      <c r="Y65" s="153" t="s">
        <v>75</v>
      </c>
      <c r="Z65" s="153" t="s">
        <v>75</v>
      </c>
      <c r="AA65" s="153" t="s">
        <v>75</v>
      </c>
      <c r="AB65" s="153" t="s">
        <v>75</v>
      </c>
      <c r="AC65" s="153" t="s">
        <v>75</v>
      </c>
      <c r="AD65" s="153" t="s">
        <v>75</v>
      </c>
      <c r="AE65" s="153" t="s">
        <v>75</v>
      </c>
      <c r="AF65" s="161" t="s">
        <v>75</v>
      </c>
      <c r="AG65" s="153">
        <v>200</v>
      </c>
      <c r="AH65" s="159" t="s">
        <v>75</v>
      </c>
      <c r="AI65" s="8"/>
    </row>
    <row r="66" spans="1:35" ht="57" x14ac:dyDescent="0.25">
      <c r="A66" s="40" t="s">
        <v>172</v>
      </c>
      <c r="B66" s="41" t="s">
        <v>73</v>
      </c>
      <c r="C66" s="42" t="s">
        <v>173</v>
      </c>
      <c r="D66" s="153">
        <v>200</v>
      </c>
      <c r="E66" s="153" t="s">
        <v>75</v>
      </c>
      <c r="F66" s="153">
        <v>200</v>
      </c>
      <c r="G66" s="153" t="s">
        <v>75</v>
      </c>
      <c r="H66" s="153" t="s">
        <v>75</v>
      </c>
      <c r="I66" s="153" t="s">
        <v>75</v>
      </c>
      <c r="J66" s="153" t="s">
        <v>75</v>
      </c>
      <c r="K66" s="153" t="s">
        <v>75</v>
      </c>
      <c r="L66" s="153" t="s">
        <v>75</v>
      </c>
      <c r="M66" s="153" t="s">
        <v>75</v>
      </c>
      <c r="N66" s="153" t="s">
        <v>75</v>
      </c>
      <c r="O66" s="153" t="s">
        <v>75</v>
      </c>
      <c r="P66" s="153">
        <v>200</v>
      </c>
      <c r="Q66" s="159" t="s">
        <v>75</v>
      </c>
      <c r="R66" s="43" t="s">
        <v>172</v>
      </c>
      <c r="S66" s="41" t="s">
        <v>73</v>
      </c>
      <c r="T66" s="42" t="s">
        <v>173</v>
      </c>
      <c r="U66" s="153">
        <v>200</v>
      </c>
      <c r="V66" s="153" t="s">
        <v>75</v>
      </c>
      <c r="W66" s="153">
        <v>200</v>
      </c>
      <c r="X66" s="153" t="s">
        <v>75</v>
      </c>
      <c r="Y66" s="153" t="s">
        <v>75</v>
      </c>
      <c r="Z66" s="153" t="s">
        <v>75</v>
      </c>
      <c r="AA66" s="153" t="s">
        <v>75</v>
      </c>
      <c r="AB66" s="153" t="s">
        <v>75</v>
      </c>
      <c r="AC66" s="153" t="s">
        <v>75</v>
      </c>
      <c r="AD66" s="153" t="s">
        <v>75</v>
      </c>
      <c r="AE66" s="153" t="s">
        <v>75</v>
      </c>
      <c r="AF66" s="161" t="s">
        <v>75</v>
      </c>
      <c r="AG66" s="153">
        <v>200</v>
      </c>
      <c r="AH66" s="159" t="s">
        <v>75</v>
      </c>
      <c r="AI66" s="8"/>
    </row>
    <row r="67" spans="1:35" ht="68.25" x14ac:dyDescent="0.25">
      <c r="A67" s="40" t="s">
        <v>174</v>
      </c>
      <c r="B67" s="41" t="s">
        <v>73</v>
      </c>
      <c r="C67" s="42" t="s">
        <v>175</v>
      </c>
      <c r="D67" s="153">
        <v>255400</v>
      </c>
      <c r="E67" s="153" t="s">
        <v>75</v>
      </c>
      <c r="F67" s="153">
        <v>255400</v>
      </c>
      <c r="G67" s="153" t="s">
        <v>75</v>
      </c>
      <c r="H67" s="153" t="s">
        <v>75</v>
      </c>
      <c r="I67" s="153" t="s">
        <v>75</v>
      </c>
      <c r="J67" s="153" t="s">
        <v>75</v>
      </c>
      <c r="K67" s="153" t="s">
        <v>75</v>
      </c>
      <c r="L67" s="153" t="s">
        <v>75</v>
      </c>
      <c r="M67" s="153" t="s">
        <v>75</v>
      </c>
      <c r="N67" s="153" t="s">
        <v>75</v>
      </c>
      <c r="O67" s="153" t="s">
        <v>75</v>
      </c>
      <c r="P67" s="153">
        <v>255400</v>
      </c>
      <c r="Q67" s="159" t="s">
        <v>75</v>
      </c>
      <c r="R67" s="43" t="s">
        <v>174</v>
      </c>
      <c r="S67" s="41" t="s">
        <v>73</v>
      </c>
      <c r="T67" s="42" t="s">
        <v>175</v>
      </c>
      <c r="U67" s="153">
        <v>203465.07</v>
      </c>
      <c r="V67" s="153" t="s">
        <v>75</v>
      </c>
      <c r="W67" s="153">
        <v>203465.07</v>
      </c>
      <c r="X67" s="153" t="s">
        <v>75</v>
      </c>
      <c r="Y67" s="153" t="s">
        <v>75</v>
      </c>
      <c r="Z67" s="153" t="s">
        <v>75</v>
      </c>
      <c r="AA67" s="153" t="s">
        <v>75</v>
      </c>
      <c r="AB67" s="153" t="s">
        <v>75</v>
      </c>
      <c r="AC67" s="153" t="s">
        <v>75</v>
      </c>
      <c r="AD67" s="153" t="s">
        <v>75</v>
      </c>
      <c r="AE67" s="153" t="s">
        <v>75</v>
      </c>
      <c r="AF67" s="161" t="s">
        <v>75</v>
      </c>
      <c r="AG67" s="153">
        <v>203465.07</v>
      </c>
      <c r="AH67" s="159" t="s">
        <v>75</v>
      </c>
      <c r="AI67" s="8"/>
    </row>
    <row r="68" spans="1:35" ht="79.5" x14ac:dyDescent="0.25">
      <c r="A68" s="40" t="s">
        <v>176</v>
      </c>
      <c r="B68" s="41" t="s">
        <v>73</v>
      </c>
      <c r="C68" s="42" t="s">
        <v>177</v>
      </c>
      <c r="D68" s="153">
        <v>255400</v>
      </c>
      <c r="E68" s="153" t="s">
        <v>75</v>
      </c>
      <c r="F68" s="153">
        <v>255400</v>
      </c>
      <c r="G68" s="153" t="s">
        <v>75</v>
      </c>
      <c r="H68" s="153" t="s">
        <v>75</v>
      </c>
      <c r="I68" s="153" t="s">
        <v>75</v>
      </c>
      <c r="J68" s="153" t="s">
        <v>75</v>
      </c>
      <c r="K68" s="153" t="s">
        <v>75</v>
      </c>
      <c r="L68" s="153" t="s">
        <v>75</v>
      </c>
      <c r="M68" s="153" t="s">
        <v>75</v>
      </c>
      <c r="N68" s="153" t="s">
        <v>75</v>
      </c>
      <c r="O68" s="153" t="s">
        <v>75</v>
      </c>
      <c r="P68" s="153">
        <v>255400</v>
      </c>
      <c r="Q68" s="159" t="s">
        <v>75</v>
      </c>
      <c r="R68" s="43" t="s">
        <v>176</v>
      </c>
      <c r="S68" s="41" t="s">
        <v>73</v>
      </c>
      <c r="T68" s="42" t="s">
        <v>177</v>
      </c>
      <c r="U68" s="153">
        <v>203465.07</v>
      </c>
      <c r="V68" s="153" t="s">
        <v>75</v>
      </c>
      <c r="W68" s="153">
        <v>203465.07</v>
      </c>
      <c r="X68" s="153" t="s">
        <v>75</v>
      </c>
      <c r="Y68" s="153" t="s">
        <v>75</v>
      </c>
      <c r="Z68" s="153" t="s">
        <v>75</v>
      </c>
      <c r="AA68" s="153" t="s">
        <v>75</v>
      </c>
      <c r="AB68" s="153" t="s">
        <v>75</v>
      </c>
      <c r="AC68" s="153" t="s">
        <v>75</v>
      </c>
      <c r="AD68" s="153" t="s">
        <v>75</v>
      </c>
      <c r="AE68" s="153" t="s">
        <v>75</v>
      </c>
      <c r="AF68" s="161" t="s">
        <v>75</v>
      </c>
      <c r="AG68" s="153">
        <v>203465.07</v>
      </c>
      <c r="AH68" s="159" t="s">
        <v>75</v>
      </c>
      <c r="AI68" s="8"/>
    </row>
    <row r="69" spans="1:35" ht="12.95" customHeight="1" x14ac:dyDescent="0.25">
      <c r="A69" s="18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5"/>
      <c r="S69" s="45"/>
      <c r="T69" s="45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8"/>
    </row>
    <row r="70" spans="1:35" ht="12.95" customHeight="1" x14ac:dyDescent="0.25">
      <c r="A70" s="18"/>
      <c r="B70" s="18"/>
      <c r="C70" s="18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6"/>
      <c r="AH70" s="8"/>
      <c r="AI70" s="8"/>
    </row>
  </sheetData>
  <mergeCells count="21">
    <mergeCell ref="N8:O8"/>
    <mergeCell ref="N9:O9"/>
    <mergeCell ref="AG12:AH12"/>
    <mergeCell ref="A13:A14"/>
    <mergeCell ref="B13:B14"/>
    <mergeCell ref="C13:C14"/>
    <mergeCell ref="D13:Q13"/>
    <mergeCell ref="R13:R14"/>
    <mergeCell ref="S13:S14"/>
    <mergeCell ref="T13:T14"/>
    <mergeCell ref="U13:AH13"/>
    <mergeCell ref="N5:O5"/>
    <mergeCell ref="B6:L6"/>
    <mergeCell ref="N6:O6"/>
    <mergeCell ref="B7:L7"/>
    <mergeCell ref="N7:O7"/>
    <mergeCell ref="B1:L2"/>
    <mergeCell ref="N2:O2"/>
    <mergeCell ref="N3:O3"/>
    <mergeCell ref="C4:L4"/>
    <mergeCell ref="N4:O4"/>
  </mergeCells>
  <printOptions horizontalCentered="1"/>
  <pageMargins left="3.937007874015748E-2" right="3.937007874015748E-2" top="0.78740157480314965" bottom="3.937007874015748E-2" header="0" footer="0"/>
  <pageSetup paperSize="9" scale="55" fitToHeight="7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0"/>
  <sheetViews>
    <sheetView view="pageBreakPreview" zoomScale="55" zoomScaleNormal="100" zoomScaleSheetLayoutView="55" workbookViewId="0">
      <selection activeCell="W10" sqref="W10"/>
    </sheetView>
  </sheetViews>
  <sheetFormatPr defaultColWidth="9.42578125" defaultRowHeight="15" x14ac:dyDescent="0.25"/>
  <cols>
    <col min="1" max="1" width="38.140625" style="1" customWidth="1"/>
    <col min="2" max="2" width="3.7109375" style="1" customWidth="1"/>
    <col min="3" max="3" width="19.7109375" style="1" customWidth="1"/>
    <col min="4" max="4" width="14" style="1" customWidth="1"/>
    <col min="5" max="5" width="2.5703125" style="1" customWidth="1"/>
    <col min="6" max="6" width="14" style="1" customWidth="1"/>
    <col min="7" max="7" width="11.140625" style="1" customWidth="1"/>
    <col min="8" max="15" width="1.28515625" style="1" customWidth="1"/>
    <col min="16" max="16" width="14" style="1" customWidth="1"/>
    <col min="17" max="17" width="1.85546875" style="1" customWidth="1"/>
    <col min="18" max="18" width="19.7109375" style="1" customWidth="1"/>
    <col min="19" max="19" width="5.85546875" style="1" customWidth="1"/>
    <col min="20" max="20" width="20.28515625" style="1" customWidth="1"/>
    <col min="21" max="21" width="14" style="1" customWidth="1"/>
    <col min="22" max="22" width="1.85546875" style="1" customWidth="1"/>
    <col min="23" max="23" width="14" style="1" customWidth="1"/>
    <col min="24" max="24" width="10.85546875" style="1" customWidth="1"/>
    <col min="25" max="32" width="1.5703125" style="1" customWidth="1"/>
    <col min="33" max="33" width="14" style="1" customWidth="1"/>
    <col min="34" max="34" width="2" style="1" customWidth="1"/>
    <col min="35" max="35" width="6.85546875" style="1" customWidth="1"/>
    <col min="36" max="16384" width="9.42578125" style="1"/>
  </cols>
  <sheetData>
    <row r="1" spans="1:35" ht="7.5" customHeight="1" x14ac:dyDescent="0.25">
      <c r="A1" s="47"/>
      <c r="B1" s="4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14.1" customHeight="1" x14ac:dyDescent="0.25">
      <c r="A2" s="2" t="s">
        <v>178</v>
      </c>
      <c r="B2" s="2"/>
      <c r="C2" s="2"/>
      <c r="D2" s="20"/>
      <c r="E2" s="20"/>
      <c r="F2" s="20"/>
      <c r="G2" s="20"/>
      <c r="H2" s="20"/>
      <c r="I2" s="20"/>
      <c r="J2" s="20"/>
      <c r="K2" s="20"/>
      <c r="L2" s="20"/>
      <c r="M2" s="20"/>
      <c r="N2" s="18"/>
      <c r="O2" s="18"/>
      <c r="P2" s="192" t="s">
        <v>179</v>
      </c>
      <c r="Q2" s="193"/>
      <c r="R2" s="17"/>
      <c r="S2" s="18"/>
      <c r="T2" s="18"/>
      <c r="U2" s="18"/>
      <c r="V2" s="8"/>
      <c r="W2" s="8"/>
      <c r="X2" s="6"/>
      <c r="Y2" s="6"/>
      <c r="Z2" s="6"/>
      <c r="AA2" s="6"/>
      <c r="AB2" s="6"/>
      <c r="AC2" s="6"/>
      <c r="AD2" s="6"/>
      <c r="AE2" s="6"/>
      <c r="AF2" s="6"/>
      <c r="AG2" s="192" t="s">
        <v>180</v>
      </c>
      <c r="AH2" s="193"/>
      <c r="AI2" s="8"/>
    </row>
    <row r="3" spans="1:35" ht="12.95" customHeight="1" x14ac:dyDescent="0.25">
      <c r="A3" s="49"/>
      <c r="B3" s="49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1"/>
      <c r="S3" s="51"/>
      <c r="T3" s="51"/>
      <c r="U3" s="18"/>
      <c r="V3" s="18"/>
      <c r="W3" s="18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1.45" customHeight="1" x14ac:dyDescent="0.25">
      <c r="A4" s="194" t="s">
        <v>23</v>
      </c>
      <c r="B4" s="194" t="s">
        <v>20</v>
      </c>
      <c r="C4" s="194" t="s">
        <v>181</v>
      </c>
      <c r="D4" s="194" t="s">
        <v>22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4" t="s">
        <v>23</v>
      </c>
      <c r="S4" s="194" t="s">
        <v>20</v>
      </c>
      <c r="T4" s="194" t="s">
        <v>181</v>
      </c>
      <c r="U4" s="194" t="s">
        <v>24</v>
      </c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8"/>
    </row>
    <row r="5" spans="1:35" ht="140.44999999999999" customHeight="1" x14ac:dyDescent="0.25">
      <c r="A5" s="195"/>
      <c r="B5" s="195"/>
      <c r="C5" s="195"/>
      <c r="D5" s="25" t="s">
        <v>25</v>
      </c>
      <c r="E5" s="25" t="s">
        <v>26</v>
      </c>
      <c r="F5" s="25" t="s">
        <v>27</v>
      </c>
      <c r="G5" s="25" t="s">
        <v>28</v>
      </c>
      <c r="H5" s="25" t="s">
        <v>29</v>
      </c>
      <c r="I5" s="25" t="s">
        <v>30</v>
      </c>
      <c r="J5" s="25" t="s">
        <v>31</v>
      </c>
      <c r="K5" s="25" t="s">
        <v>32</v>
      </c>
      <c r="L5" s="25" t="s">
        <v>33</v>
      </c>
      <c r="M5" s="25" t="s">
        <v>34</v>
      </c>
      <c r="N5" s="25" t="s">
        <v>35</v>
      </c>
      <c r="O5" s="25" t="s">
        <v>36</v>
      </c>
      <c r="P5" s="25" t="s">
        <v>37</v>
      </c>
      <c r="Q5" s="25" t="s">
        <v>38</v>
      </c>
      <c r="R5" s="195"/>
      <c r="S5" s="195"/>
      <c r="T5" s="195"/>
      <c r="U5" s="26" t="s">
        <v>25</v>
      </c>
      <c r="V5" s="26" t="s">
        <v>26</v>
      </c>
      <c r="W5" s="26" t="s">
        <v>27</v>
      </c>
      <c r="X5" s="26" t="s">
        <v>28</v>
      </c>
      <c r="Y5" s="26" t="s">
        <v>29</v>
      </c>
      <c r="Z5" s="26" t="s">
        <v>30</v>
      </c>
      <c r="AA5" s="26" t="s">
        <v>31</v>
      </c>
      <c r="AB5" s="26" t="s">
        <v>32</v>
      </c>
      <c r="AC5" s="26" t="s">
        <v>182</v>
      </c>
      <c r="AD5" s="26" t="s">
        <v>34</v>
      </c>
      <c r="AE5" s="26" t="s">
        <v>35</v>
      </c>
      <c r="AF5" s="26" t="s">
        <v>36</v>
      </c>
      <c r="AG5" s="26" t="s">
        <v>37</v>
      </c>
      <c r="AH5" s="26" t="s">
        <v>38</v>
      </c>
      <c r="AI5" s="8"/>
    </row>
    <row r="6" spans="1:35" ht="11.45" customHeight="1" x14ac:dyDescent="0.25">
      <c r="A6" s="25" t="s">
        <v>41</v>
      </c>
      <c r="B6" s="25" t="s">
        <v>42</v>
      </c>
      <c r="C6" s="25" t="s">
        <v>43</v>
      </c>
      <c r="D6" s="27" t="s">
        <v>44</v>
      </c>
      <c r="E6" s="27" t="s">
        <v>45</v>
      </c>
      <c r="F6" s="27" t="s">
        <v>46</v>
      </c>
      <c r="G6" s="27" t="s">
        <v>47</v>
      </c>
      <c r="H6" s="27" t="s">
        <v>48</v>
      </c>
      <c r="I6" s="27" t="s">
        <v>49</v>
      </c>
      <c r="J6" s="27" t="s">
        <v>50</v>
      </c>
      <c r="K6" s="27" t="s">
        <v>51</v>
      </c>
      <c r="L6" s="27" t="s">
        <v>52</v>
      </c>
      <c r="M6" s="27" t="s">
        <v>53</v>
      </c>
      <c r="N6" s="27" t="s">
        <v>54</v>
      </c>
      <c r="O6" s="27" t="s">
        <v>55</v>
      </c>
      <c r="P6" s="27" t="s">
        <v>56</v>
      </c>
      <c r="Q6" s="27" t="s">
        <v>57</v>
      </c>
      <c r="R6" s="25" t="s">
        <v>41</v>
      </c>
      <c r="S6" s="25" t="s">
        <v>42</v>
      </c>
      <c r="T6" s="25" t="s">
        <v>43</v>
      </c>
      <c r="U6" s="27" t="s">
        <v>58</v>
      </c>
      <c r="V6" s="27" t="s">
        <v>59</v>
      </c>
      <c r="W6" s="27" t="s">
        <v>60</v>
      </c>
      <c r="X6" s="27" t="s">
        <v>61</v>
      </c>
      <c r="Y6" s="27" t="s">
        <v>62</v>
      </c>
      <c r="Z6" s="27" t="s">
        <v>63</v>
      </c>
      <c r="AA6" s="27" t="s">
        <v>64</v>
      </c>
      <c r="AB6" s="27" t="s">
        <v>65</v>
      </c>
      <c r="AC6" s="27" t="s">
        <v>66</v>
      </c>
      <c r="AD6" s="27" t="s">
        <v>67</v>
      </c>
      <c r="AE6" s="27" t="s">
        <v>68</v>
      </c>
      <c r="AF6" s="27" t="s">
        <v>69</v>
      </c>
      <c r="AG6" s="27" t="s">
        <v>70</v>
      </c>
      <c r="AH6" s="27" t="s">
        <v>71</v>
      </c>
      <c r="AI6" s="8"/>
    </row>
    <row r="7" spans="1:35" ht="23.25" x14ac:dyDescent="0.25">
      <c r="A7" s="52" t="s">
        <v>183</v>
      </c>
      <c r="B7" s="29" t="s">
        <v>184</v>
      </c>
      <c r="C7" s="53" t="s">
        <v>74</v>
      </c>
      <c r="D7" s="155">
        <v>14236850</v>
      </c>
      <c r="E7" s="155" t="s">
        <v>75</v>
      </c>
      <c r="F7" s="155">
        <v>14236850</v>
      </c>
      <c r="G7" s="155">
        <v>54850</v>
      </c>
      <c r="H7" s="155" t="s">
        <v>75</v>
      </c>
      <c r="I7" s="155" t="s">
        <v>75</v>
      </c>
      <c r="J7" s="155" t="s">
        <v>75</v>
      </c>
      <c r="K7" s="155" t="s">
        <v>75</v>
      </c>
      <c r="L7" s="155" t="s">
        <v>75</v>
      </c>
      <c r="M7" s="155" t="s">
        <v>75</v>
      </c>
      <c r="N7" s="155" t="s">
        <v>75</v>
      </c>
      <c r="O7" s="155" t="s">
        <v>75</v>
      </c>
      <c r="P7" s="157">
        <v>14291700</v>
      </c>
      <c r="Q7" s="55" t="s">
        <v>75</v>
      </c>
      <c r="R7" s="56" t="s">
        <v>183</v>
      </c>
      <c r="S7" s="29" t="s">
        <v>184</v>
      </c>
      <c r="T7" s="53" t="s">
        <v>74</v>
      </c>
      <c r="U7" s="155">
        <v>11693220.18</v>
      </c>
      <c r="V7" s="155" t="s">
        <v>75</v>
      </c>
      <c r="W7" s="155">
        <v>11693220.18</v>
      </c>
      <c r="X7" s="155">
        <v>50793.99</v>
      </c>
      <c r="Y7" s="155" t="s">
        <v>75</v>
      </c>
      <c r="Z7" s="155" t="s">
        <v>75</v>
      </c>
      <c r="AA7" s="155" t="s">
        <v>75</v>
      </c>
      <c r="AB7" s="155" t="s">
        <v>75</v>
      </c>
      <c r="AC7" s="155" t="s">
        <v>75</v>
      </c>
      <c r="AD7" s="155" t="s">
        <v>75</v>
      </c>
      <c r="AE7" s="155" t="s">
        <v>75</v>
      </c>
      <c r="AF7" s="155" t="s">
        <v>75</v>
      </c>
      <c r="AG7" s="155">
        <v>11744014.17</v>
      </c>
      <c r="AH7" s="55" t="s">
        <v>75</v>
      </c>
      <c r="AI7" s="8"/>
    </row>
    <row r="8" spans="1:35" x14ac:dyDescent="0.25">
      <c r="A8" s="35" t="s">
        <v>76</v>
      </c>
      <c r="B8" s="57"/>
      <c r="C8" s="42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8"/>
      <c r="Q8" s="58"/>
      <c r="R8" s="38" t="s">
        <v>76</v>
      </c>
      <c r="S8" s="57"/>
      <c r="T8" s="42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58"/>
      <c r="AI8" s="8"/>
    </row>
    <row r="9" spans="1:35" ht="23.25" x14ac:dyDescent="0.25">
      <c r="A9" s="40" t="s">
        <v>185</v>
      </c>
      <c r="B9" s="41" t="s">
        <v>184</v>
      </c>
      <c r="C9" s="42" t="s">
        <v>186</v>
      </c>
      <c r="D9" s="153">
        <v>6998350</v>
      </c>
      <c r="E9" s="153" t="s">
        <v>75</v>
      </c>
      <c r="F9" s="153">
        <v>6998350</v>
      </c>
      <c r="G9" s="153">
        <v>36600</v>
      </c>
      <c r="H9" s="153" t="s">
        <v>75</v>
      </c>
      <c r="I9" s="153" t="s">
        <v>75</v>
      </c>
      <c r="J9" s="153" t="s">
        <v>75</v>
      </c>
      <c r="K9" s="153" t="s">
        <v>75</v>
      </c>
      <c r="L9" s="153" t="s">
        <v>75</v>
      </c>
      <c r="M9" s="153" t="s">
        <v>75</v>
      </c>
      <c r="N9" s="153" t="s">
        <v>75</v>
      </c>
      <c r="O9" s="153" t="s">
        <v>75</v>
      </c>
      <c r="P9" s="159">
        <v>7034950</v>
      </c>
      <c r="Q9" s="32" t="s">
        <v>75</v>
      </c>
      <c r="R9" s="40" t="s">
        <v>185</v>
      </c>
      <c r="S9" s="41" t="s">
        <v>184</v>
      </c>
      <c r="T9" s="42" t="s">
        <v>186</v>
      </c>
      <c r="U9" s="153">
        <v>5421275.0499999998</v>
      </c>
      <c r="V9" s="153" t="s">
        <v>75</v>
      </c>
      <c r="W9" s="153">
        <v>5421275.0499999998</v>
      </c>
      <c r="X9" s="153">
        <v>36600</v>
      </c>
      <c r="Y9" s="153" t="s">
        <v>75</v>
      </c>
      <c r="Z9" s="153" t="s">
        <v>75</v>
      </c>
      <c r="AA9" s="153" t="s">
        <v>75</v>
      </c>
      <c r="AB9" s="153" t="s">
        <v>75</v>
      </c>
      <c r="AC9" s="153" t="s">
        <v>75</v>
      </c>
      <c r="AD9" s="153" t="s">
        <v>75</v>
      </c>
      <c r="AE9" s="153" t="s">
        <v>75</v>
      </c>
      <c r="AF9" s="153" t="s">
        <v>75</v>
      </c>
      <c r="AG9" s="153">
        <v>5457875.0499999998</v>
      </c>
      <c r="AH9" s="31" t="s">
        <v>75</v>
      </c>
      <c r="AI9" s="8"/>
    </row>
    <row r="10" spans="1:35" ht="124.5" x14ac:dyDescent="0.25">
      <c r="A10" s="40" t="s">
        <v>187</v>
      </c>
      <c r="B10" s="41" t="s">
        <v>184</v>
      </c>
      <c r="C10" s="42" t="s">
        <v>188</v>
      </c>
      <c r="D10" s="153">
        <v>6887550</v>
      </c>
      <c r="E10" s="153" t="s">
        <v>75</v>
      </c>
      <c r="F10" s="153">
        <v>6887550</v>
      </c>
      <c r="G10" s="153">
        <v>36600</v>
      </c>
      <c r="H10" s="153" t="s">
        <v>75</v>
      </c>
      <c r="I10" s="153" t="s">
        <v>75</v>
      </c>
      <c r="J10" s="153" t="s">
        <v>75</v>
      </c>
      <c r="K10" s="153" t="s">
        <v>75</v>
      </c>
      <c r="L10" s="153" t="s">
        <v>75</v>
      </c>
      <c r="M10" s="153" t="s">
        <v>75</v>
      </c>
      <c r="N10" s="153" t="s">
        <v>75</v>
      </c>
      <c r="O10" s="153" t="s">
        <v>75</v>
      </c>
      <c r="P10" s="159">
        <v>6924150</v>
      </c>
      <c r="Q10" s="32" t="s">
        <v>75</v>
      </c>
      <c r="R10" s="40" t="s">
        <v>187</v>
      </c>
      <c r="S10" s="41" t="s">
        <v>184</v>
      </c>
      <c r="T10" s="42" t="s">
        <v>188</v>
      </c>
      <c r="U10" s="153">
        <v>5400885.0499999998</v>
      </c>
      <c r="V10" s="153" t="s">
        <v>75</v>
      </c>
      <c r="W10" s="153">
        <v>5400885.0499999998</v>
      </c>
      <c r="X10" s="153">
        <v>36600</v>
      </c>
      <c r="Y10" s="153" t="s">
        <v>75</v>
      </c>
      <c r="Z10" s="153" t="s">
        <v>75</v>
      </c>
      <c r="AA10" s="153" t="s">
        <v>75</v>
      </c>
      <c r="AB10" s="153" t="s">
        <v>75</v>
      </c>
      <c r="AC10" s="153" t="s">
        <v>75</v>
      </c>
      <c r="AD10" s="153" t="s">
        <v>75</v>
      </c>
      <c r="AE10" s="153" t="s">
        <v>75</v>
      </c>
      <c r="AF10" s="153" t="s">
        <v>75</v>
      </c>
      <c r="AG10" s="153">
        <v>5437485.0499999998</v>
      </c>
      <c r="AH10" s="31" t="s">
        <v>75</v>
      </c>
      <c r="AI10" s="8"/>
    </row>
    <row r="11" spans="1:35" ht="158.25" x14ac:dyDescent="0.25">
      <c r="A11" s="40" t="s">
        <v>189</v>
      </c>
      <c r="B11" s="41" t="s">
        <v>184</v>
      </c>
      <c r="C11" s="42" t="s">
        <v>190</v>
      </c>
      <c r="D11" s="153">
        <v>6042150</v>
      </c>
      <c r="E11" s="153" t="s">
        <v>75</v>
      </c>
      <c r="F11" s="153">
        <v>6042150</v>
      </c>
      <c r="G11" s="153" t="s">
        <v>75</v>
      </c>
      <c r="H11" s="153" t="s">
        <v>75</v>
      </c>
      <c r="I11" s="153" t="s">
        <v>75</v>
      </c>
      <c r="J11" s="153" t="s">
        <v>75</v>
      </c>
      <c r="K11" s="153" t="s">
        <v>75</v>
      </c>
      <c r="L11" s="153" t="s">
        <v>75</v>
      </c>
      <c r="M11" s="153" t="s">
        <v>75</v>
      </c>
      <c r="N11" s="153" t="s">
        <v>75</v>
      </c>
      <c r="O11" s="153" t="s">
        <v>75</v>
      </c>
      <c r="P11" s="159">
        <v>6042150</v>
      </c>
      <c r="Q11" s="32" t="s">
        <v>75</v>
      </c>
      <c r="R11" s="40" t="s">
        <v>189</v>
      </c>
      <c r="S11" s="41" t="s">
        <v>184</v>
      </c>
      <c r="T11" s="42" t="s">
        <v>190</v>
      </c>
      <c r="U11" s="153">
        <v>4709220.54</v>
      </c>
      <c r="V11" s="153" t="s">
        <v>75</v>
      </c>
      <c r="W11" s="153">
        <v>4709220.54</v>
      </c>
      <c r="X11" s="153" t="s">
        <v>75</v>
      </c>
      <c r="Y11" s="153" t="s">
        <v>75</v>
      </c>
      <c r="Z11" s="153" t="s">
        <v>75</v>
      </c>
      <c r="AA11" s="153" t="s">
        <v>75</v>
      </c>
      <c r="AB11" s="153" t="s">
        <v>75</v>
      </c>
      <c r="AC11" s="153" t="s">
        <v>75</v>
      </c>
      <c r="AD11" s="153" t="s">
        <v>75</v>
      </c>
      <c r="AE11" s="153" t="s">
        <v>75</v>
      </c>
      <c r="AF11" s="153" t="s">
        <v>75</v>
      </c>
      <c r="AG11" s="153">
        <v>4709220.54</v>
      </c>
      <c r="AH11" s="31" t="s">
        <v>75</v>
      </c>
      <c r="AI11" s="8"/>
    </row>
    <row r="12" spans="1:35" ht="57" x14ac:dyDescent="0.25">
      <c r="A12" s="40" t="s">
        <v>191</v>
      </c>
      <c r="B12" s="41" t="s">
        <v>184</v>
      </c>
      <c r="C12" s="42" t="s">
        <v>192</v>
      </c>
      <c r="D12" s="153">
        <v>6042150</v>
      </c>
      <c r="E12" s="153" t="s">
        <v>75</v>
      </c>
      <c r="F12" s="153">
        <v>6042150</v>
      </c>
      <c r="G12" s="153" t="s">
        <v>75</v>
      </c>
      <c r="H12" s="153" t="s">
        <v>75</v>
      </c>
      <c r="I12" s="153" t="s">
        <v>75</v>
      </c>
      <c r="J12" s="153" t="s">
        <v>75</v>
      </c>
      <c r="K12" s="153" t="s">
        <v>75</v>
      </c>
      <c r="L12" s="153" t="s">
        <v>75</v>
      </c>
      <c r="M12" s="153" t="s">
        <v>75</v>
      </c>
      <c r="N12" s="153" t="s">
        <v>75</v>
      </c>
      <c r="O12" s="153" t="s">
        <v>75</v>
      </c>
      <c r="P12" s="159">
        <v>6042150</v>
      </c>
      <c r="Q12" s="32" t="s">
        <v>75</v>
      </c>
      <c r="R12" s="40" t="s">
        <v>191</v>
      </c>
      <c r="S12" s="41" t="s">
        <v>184</v>
      </c>
      <c r="T12" s="42" t="s">
        <v>192</v>
      </c>
      <c r="U12" s="153">
        <v>4709220.54</v>
      </c>
      <c r="V12" s="153" t="s">
        <v>75</v>
      </c>
      <c r="W12" s="153">
        <v>4709220.54</v>
      </c>
      <c r="X12" s="153" t="s">
        <v>75</v>
      </c>
      <c r="Y12" s="153" t="s">
        <v>75</v>
      </c>
      <c r="Z12" s="153" t="s">
        <v>75</v>
      </c>
      <c r="AA12" s="153" t="s">
        <v>75</v>
      </c>
      <c r="AB12" s="153" t="s">
        <v>75</v>
      </c>
      <c r="AC12" s="153" t="s">
        <v>75</v>
      </c>
      <c r="AD12" s="153" t="s">
        <v>75</v>
      </c>
      <c r="AE12" s="153" t="s">
        <v>75</v>
      </c>
      <c r="AF12" s="153" t="s">
        <v>75</v>
      </c>
      <c r="AG12" s="153">
        <v>4709220.54</v>
      </c>
      <c r="AH12" s="31" t="s">
        <v>75</v>
      </c>
      <c r="AI12" s="8"/>
    </row>
    <row r="13" spans="1:35" ht="45.75" x14ac:dyDescent="0.25">
      <c r="A13" s="40" t="s">
        <v>193</v>
      </c>
      <c r="B13" s="41" t="s">
        <v>184</v>
      </c>
      <c r="C13" s="42" t="s">
        <v>194</v>
      </c>
      <c r="D13" s="153">
        <v>4257500</v>
      </c>
      <c r="E13" s="153" t="s">
        <v>75</v>
      </c>
      <c r="F13" s="153">
        <v>4257500</v>
      </c>
      <c r="G13" s="153" t="s">
        <v>75</v>
      </c>
      <c r="H13" s="153" t="s">
        <v>75</v>
      </c>
      <c r="I13" s="153" t="s">
        <v>75</v>
      </c>
      <c r="J13" s="153" t="s">
        <v>75</v>
      </c>
      <c r="K13" s="153" t="s">
        <v>75</v>
      </c>
      <c r="L13" s="153" t="s">
        <v>75</v>
      </c>
      <c r="M13" s="153" t="s">
        <v>75</v>
      </c>
      <c r="N13" s="153" t="s">
        <v>75</v>
      </c>
      <c r="O13" s="153" t="s">
        <v>75</v>
      </c>
      <c r="P13" s="159">
        <v>4257500</v>
      </c>
      <c r="Q13" s="32" t="s">
        <v>75</v>
      </c>
      <c r="R13" s="40" t="s">
        <v>193</v>
      </c>
      <c r="S13" s="41" t="s">
        <v>184</v>
      </c>
      <c r="T13" s="42" t="s">
        <v>194</v>
      </c>
      <c r="U13" s="153">
        <v>3302781.05</v>
      </c>
      <c r="V13" s="153" t="s">
        <v>75</v>
      </c>
      <c r="W13" s="153">
        <v>3302781.05</v>
      </c>
      <c r="X13" s="153" t="s">
        <v>75</v>
      </c>
      <c r="Y13" s="153" t="s">
        <v>75</v>
      </c>
      <c r="Z13" s="153" t="s">
        <v>75</v>
      </c>
      <c r="AA13" s="153" t="s">
        <v>75</v>
      </c>
      <c r="AB13" s="153" t="s">
        <v>75</v>
      </c>
      <c r="AC13" s="153" t="s">
        <v>75</v>
      </c>
      <c r="AD13" s="153" t="s">
        <v>75</v>
      </c>
      <c r="AE13" s="153" t="s">
        <v>75</v>
      </c>
      <c r="AF13" s="153" t="s">
        <v>75</v>
      </c>
      <c r="AG13" s="153">
        <v>3302781.05</v>
      </c>
      <c r="AH13" s="31" t="s">
        <v>75</v>
      </c>
      <c r="AI13" s="8"/>
    </row>
    <row r="14" spans="1:35" ht="79.5" x14ac:dyDescent="0.25">
      <c r="A14" s="40" t="s">
        <v>195</v>
      </c>
      <c r="B14" s="41" t="s">
        <v>184</v>
      </c>
      <c r="C14" s="42" t="s">
        <v>196</v>
      </c>
      <c r="D14" s="153">
        <v>505800</v>
      </c>
      <c r="E14" s="153" t="s">
        <v>75</v>
      </c>
      <c r="F14" s="153">
        <v>505800</v>
      </c>
      <c r="G14" s="153" t="s">
        <v>75</v>
      </c>
      <c r="H14" s="153" t="s">
        <v>75</v>
      </c>
      <c r="I14" s="153" t="s">
        <v>75</v>
      </c>
      <c r="J14" s="153" t="s">
        <v>75</v>
      </c>
      <c r="K14" s="153" t="s">
        <v>75</v>
      </c>
      <c r="L14" s="153" t="s">
        <v>75</v>
      </c>
      <c r="M14" s="153" t="s">
        <v>75</v>
      </c>
      <c r="N14" s="153" t="s">
        <v>75</v>
      </c>
      <c r="O14" s="153" t="s">
        <v>75</v>
      </c>
      <c r="P14" s="159">
        <v>505800</v>
      </c>
      <c r="Q14" s="32" t="s">
        <v>75</v>
      </c>
      <c r="R14" s="40" t="s">
        <v>195</v>
      </c>
      <c r="S14" s="41" t="s">
        <v>184</v>
      </c>
      <c r="T14" s="42" t="s">
        <v>196</v>
      </c>
      <c r="U14" s="153">
        <v>415901.7</v>
      </c>
      <c r="V14" s="153" t="s">
        <v>75</v>
      </c>
      <c r="W14" s="153">
        <v>415901.7</v>
      </c>
      <c r="X14" s="153" t="s">
        <v>75</v>
      </c>
      <c r="Y14" s="153" t="s">
        <v>75</v>
      </c>
      <c r="Z14" s="153" t="s">
        <v>75</v>
      </c>
      <c r="AA14" s="153" t="s">
        <v>75</v>
      </c>
      <c r="AB14" s="153" t="s">
        <v>75</v>
      </c>
      <c r="AC14" s="153" t="s">
        <v>75</v>
      </c>
      <c r="AD14" s="153" t="s">
        <v>75</v>
      </c>
      <c r="AE14" s="153" t="s">
        <v>75</v>
      </c>
      <c r="AF14" s="153" t="s">
        <v>75</v>
      </c>
      <c r="AG14" s="153">
        <v>415901.7</v>
      </c>
      <c r="AH14" s="31" t="s">
        <v>75</v>
      </c>
      <c r="AI14" s="8"/>
    </row>
    <row r="15" spans="1:35" ht="124.5" x14ac:dyDescent="0.25">
      <c r="A15" s="40" t="s">
        <v>197</v>
      </c>
      <c r="B15" s="41" t="s">
        <v>184</v>
      </c>
      <c r="C15" s="42" t="s">
        <v>198</v>
      </c>
      <c r="D15" s="153">
        <v>1278850</v>
      </c>
      <c r="E15" s="153" t="s">
        <v>75</v>
      </c>
      <c r="F15" s="153">
        <v>1278850</v>
      </c>
      <c r="G15" s="153" t="s">
        <v>75</v>
      </c>
      <c r="H15" s="153" t="s">
        <v>75</v>
      </c>
      <c r="I15" s="153" t="s">
        <v>75</v>
      </c>
      <c r="J15" s="153" t="s">
        <v>75</v>
      </c>
      <c r="K15" s="153" t="s">
        <v>75</v>
      </c>
      <c r="L15" s="153" t="s">
        <v>75</v>
      </c>
      <c r="M15" s="153" t="s">
        <v>75</v>
      </c>
      <c r="N15" s="153" t="s">
        <v>75</v>
      </c>
      <c r="O15" s="153" t="s">
        <v>75</v>
      </c>
      <c r="P15" s="159">
        <v>1278850</v>
      </c>
      <c r="Q15" s="32" t="s">
        <v>75</v>
      </c>
      <c r="R15" s="40" t="s">
        <v>197</v>
      </c>
      <c r="S15" s="41" t="s">
        <v>184</v>
      </c>
      <c r="T15" s="42" t="s">
        <v>198</v>
      </c>
      <c r="U15" s="153">
        <v>990537.79</v>
      </c>
      <c r="V15" s="153" t="s">
        <v>75</v>
      </c>
      <c r="W15" s="153">
        <v>990537.79</v>
      </c>
      <c r="X15" s="153" t="s">
        <v>75</v>
      </c>
      <c r="Y15" s="153" t="s">
        <v>75</v>
      </c>
      <c r="Z15" s="153" t="s">
        <v>75</v>
      </c>
      <c r="AA15" s="153" t="s">
        <v>75</v>
      </c>
      <c r="AB15" s="153" t="s">
        <v>75</v>
      </c>
      <c r="AC15" s="153" t="s">
        <v>75</v>
      </c>
      <c r="AD15" s="153" t="s">
        <v>75</v>
      </c>
      <c r="AE15" s="153" t="s">
        <v>75</v>
      </c>
      <c r="AF15" s="153" t="s">
        <v>75</v>
      </c>
      <c r="AG15" s="153">
        <v>990537.79</v>
      </c>
      <c r="AH15" s="31" t="s">
        <v>75</v>
      </c>
      <c r="AI15" s="8"/>
    </row>
    <row r="16" spans="1:35" ht="68.25" x14ac:dyDescent="0.25">
      <c r="A16" s="40" t="s">
        <v>199</v>
      </c>
      <c r="B16" s="41" t="s">
        <v>184</v>
      </c>
      <c r="C16" s="42" t="s">
        <v>200</v>
      </c>
      <c r="D16" s="153">
        <v>844400</v>
      </c>
      <c r="E16" s="153" t="s">
        <v>75</v>
      </c>
      <c r="F16" s="153">
        <v>844400</v>
      </c>
      <c r="G16" s="153" t="s">
        <v>75</v>
      </c>
      <c r="H16" s="153" t="s">
        <v>75</v>
      </c>
      <c r="I16" s="153" t="s">
        <v>75</v>
      </c>
      <c r="J16" s="153" t="s">
        <v>75</v>
      </c>
      <c r="K16" s="153" t="s">
        <v>75</v>
      </c>
      <c r="L16" s="153" t="s">
        <v>75</v>
      </c>
      <c r="M16" s="153" t="s">
        <v>75</v>
      </c>
      <c r="N16" s="153" t="s">
        <v>75</v>
      </c>
      <c r="O16" s="153" t="s">
        <v>75</v>
      </c>
      <c r="P16" s="159">
        <v>844400</v>
      </c>
      <c r="Q16" s="32" t="s">
        <v>75</v>
      </c>
      <c r="R16" s="40" t="s">
        <v>199</v>
      </c>
      <c r="S16" s="41" t="s">
        <v>184</v>
      </c>
      <c r="T16" s="42" t="s">
        <v>200</v>
      </c>
      <c r="U16" s="153">
        <v>690669.51</v>
      </c>
      <c r="V16" s="153" t="s">
        <v>75</v>
      </c>
      <c r="W16" s="153">
        <v>690669.51</v>
      </c>
      <c r="X16" s="153" t="s">
        <v>75</v>
      </c>
      <c r="Y16" s="153" t="s">
        <v>75</v>
      </c>
      <c r="Z16" s="153" t="s">
        <v>75</v>
      </c>
      <c r="AA16" s="153" t="s">
        <v>75</v>
      </c>
      <c r="AB16" s="153" t="s">
        <v>75</v>
      </c>
      <c r="AC16" s="153" t="s">
        <v>75</v>
      </c>
      <c r="AD16" s="153" t="s">
        <v>75</v>
      </c>
      <c r="AE16" s="153" t="s">
        <v>75</v>
      </c>
      <c r="AF16" s="153" t="s">
        <v>75</v>
      </c>
      <c r="AG16" s="153">
        <v>690669.51</v>
      </c>
      <c r="AH16" s="31" t="s">
        <v>75</v>
      </c>
      <c r="AI16" s="8"/>
    </row>
    <row r="17" spans="1:35" ht="79.5" x14ac:dyDescent="0.25">
      <c r="A17" s="40" t="s">
        <v>201</v>
      </c>
      <c r="B17" s="41" t="s">
        <v>184</v>
      </c>
      <c r="C17" s="42" t="s">
        <v>202</v>
      </c>
      <c r="D17" s="153">
        <v>844400</v>
      </c>
      <c r="E17" s="153" t="s">
        <v>75</v>
      </c>
      <c r="F17" s="153">
        <v>844400</v>
      </c>
      <c r="G17" s="153" t="s">
        <v>75</v>
      </c>
      <c r="H17" s="153" t="s">
        <v>75</v>
      </c>
      <c r="I17" s="153" t="s">
        <v>75</v>
      </c>
      <c r="J17" s="153" t="s">
        <v>75</v>
      </c>
      <c r="K17" s="153" t="s">
        <v>75</v>
      </c>
      <c r="L17" s="153" t="s">
        <v>75</v>
      </c>
      <c r="M17" s="153" t="s">
        <v>75</v>
      </c>
      <c r="N17" s="153" t="s">
        <v>75</v>
      </c>
      <c r="O17" s="153" t="s">
        <v>75</v>
      </c>
      <c r="P17" s="159">
        <v>844400</v>
      </c>
      <c r="Q17" s="32" t="s">
        <v>75</v>
      </c>
      <c r="R17" s="40" t="s">
        <v>201</v>
      </c>
      <c r="S17" s="41" t="s">
        <v>184</v>
      </c>
      <c r="T17" s="42" t="s">
        <v>202</v>
      </c>
      <c r="U17" s="153">
        <v>690669.51</v>
      </c>
      <c r="V17" s="153" t="s">
        <v>75</v>
      </c>
      <c r="W17" s="153">
        <v>690669.51</v>
      </c>
      <c r="X17" s="153" t="s">
        <v>75</v>
      </c>
      <c r="Y17" s="153" t="s">
        <v>75</v>
      </c>
      <c r="Z17" s="153" t="s">
        <v>75</v>
      </c>
      <c r="AA17" s="153" t="s">
        <v>75</v>
      </c>
      <c r="AB17" s="153" t="s">
        <v>75</v>
      </c>
      <c r="AC17" s="153" t="s">
        <v>75</v>
      </c>
      <c r="AD17" s="153" t="s">
        <v>75</v>
      </c>
      <c r="AE17" s="153" t="s">
        <v>75</v>
      </c>
      <c r="AF17" s="153" t="s">
        <v>75</v>
      </c>
      <c r="AG17" s="153">
        <v>690669.51</v>
      </c>
      <c r="AH17" s="31" t="s">
        <v>75</v>
      </c>
      <c r="AI17" s="8"/>
    </row>
    <row r="18" spans="1:35" ht="34.5" x14ac:dyDescent="0.25">
      <c r="A18" s="40" t="s">
        <v>203</v>
      </c>
      <c r="B18" s="41" t="s">
        <v>184</v>
      </c>
      <c r="C18" s="42" t="s">
        <v>204</v>
      </c>
      <c r="D18" s="153">
        <v>805700</v>
      </c>
      <c r="E18" s="153" t="s">
        <v>75</v>
      </c>
      <c r="F18" s="153">
        <v>805700</v>
      </c>
      <c r="G18" s="153" t="s">
        <v>75</v>
      </c>
      <c r="H18" s="153" t="s">
        <v>75</v>
      </c>
      <c r="I18" s="153" t="s">
        <v>75</v>
      </c>
      <c r="J18" s="153" t="s">
        <v>75</v>
      </c>
      <c r="K18" s="153" t="s">
        <v>75</v>
      </c>
      <c r="L18" s="153" t="s">
        <v>75</v>
      </c>
      <c r="M18" s="153" t="s">
        <v>75</v>
      </c>
      <c r="N18" s="153" t="s">
        <v>75</v>
      </c>
      <c r="O18" s="153" t="s">
        <v>75</v>
      </c>
      <c r="P18" s="159">
        <v>805700</v>
      </c>
      <c r="Q18" s="32" t="s">
        <v>75</v>
      </c>
      <c r="R18" s="40" t="s">
        <v>203</v>
      </c>
      <c r="S18" s="41" t="s">
        <v>184</v>
      </c>
      <c r="T18" s="42" t="s">
        <v>204</v>
      </c>
      <c r="U18" s="153">
        <v>653967.81999999995</v>
      </c>
      <c r="V18" s="153" t="s">
        <v>75</v>
      </c>
      <c r="W18" s="153">
        <v>653967.81999999995</v>
      </c>
      <c r="X18" s="153" t="s">
        <v>75</v>
      </c>
      <c r="Y18" s="153" t="s">
        <v>75</v>
      </c>
      <c r="Z18" s="153" t="s">
        <v>75</v>
      </c>
      <c r="AA18" s="153" t="s">
        <v>75</v>
      </c>
      <c r="AB18" s="153" t="s">
        <v>75</v>
      </c>
      <c r="AC18" s="153" t="s">
        <v>75</v>
      </c>
      <c r="AD18" s="153" t="s">
        <v>75</v>
      </c>
      <c r="AE18" s="153" t="s">
        <v>75</v>
      </c>
      <c r="AF18" s="153" t="s">
        <v>75</v>
      </c>
      <c r="AG18" s="153">
        <v>653967.81999999995</v>
      </c>
      <c r="AH18" s="31" t="s">
        <v>75</v>
      </c>
      <c r="AI18" s="8"/>
    </row>
    <row r="19" spans="1:35" ht="34.5" x14ac:dyDescent="0.25">
      <c r="A19" s="40" t="s">
        <v>205</v>
      </c>
      <c r="B19" s="41" t="s">
        <v>184</v>
      </c>
      <c r="C19" s="42" t="s">
        <v>206</v>
      </c>
      <c r="D19" s="153">
        <v>38700</v>
      </c>
      <c r="E19" s="153" t="s">
        <v>75</v>
      </c>
      <c r="F19" s="153">
        <v>38700</v>
      </c>
      <c r="G19" s="153" t="s">
        <v>75</v>
      </c>
      <c r="H19" s="153" t="s">
        <v>75</v>
      </c>
      <c r="I19" s="153" t="s">
        <v>75</v>
      </c>
      <c r="J19" s="153" t="s">
        <v>75</v>
      </c>
      <c r="K19" s="153" t="s">
        <v>75</v>
      </c>
      <c r="L19" s="153" t="s">
        <v>75</v>
      </c>
      <c r="M19" s="153" t="s">
        <v>75</v>
      </c>
      <c r="N19" s="153" t="s">
        <v>75</v>
      </c>
      <c r="O19" s="153" t="s">
        <v>75</v>
      </c>
      <c r="P19" s="159">
        <v>38700</v>
      </c>
      <c r="Q19" s="32" t="s">
        <v>75</v>
      </c>
      <c r="R19" s="40" t="s">
        <v>205</v>
      </c>
      <c r="S19" s="41" t="s">
        <v>184</v>
      </c>
      <c r="T19" s="42" t="s">
        <v>206</v>
      </c>
      <c r="U19" s="153">
        <v>36701.69</v>
      </c>
      <c r="V19" s="153" t="s">
        <v>75</v>
      </c>
      <c r="W19" s="153">
        <v>36701.69</v>
      </c>
      <c r="X19" s="153" t="s">
        <v>75</v>
      </c>
      <c r="Y19" s="153" t="s">
        <v>75</v>
      </c>
      <c r="Z19" s="153" t="s">
        <v>75</v>
      </c>
      <c r="AA19" s="153" t="s">
        <v>75</v>
      </c>
      <c r="AB19" s="153" t="s">
        <v>75</v>
      </c>
      <c r="AC19" s="153" t="s">
        <v>75</v>
      </c>
      <c r="AD19" s="153" t="s">
        <v>75</v>
      </c>
      <c r="AE19" s="153" t="s">
        <v>75</v>
      </c>
      <c r="AF19" s="153" t="s">
        <v>75</v>
      </c>
      <c r="AG19" s="153">
        <v>36701.69</v>
      </c>
      <c r="AH19" s="31" t="s">
        <v>75</v>
      </c>
      <c r="AI19" s="8"/>
    </row>
    <row r="20" spans="1:35" ht="23.25" x14ac:dyDescent="0.25">
      <c r="A20" s="40" t="s">
        <v>207</v>
      </c>
      <c r="B20" s="41" t="s">
        <v>184</v>
      </c>
      <c r="C20" s="42" t="s">
        <v>208</v>
      </c>
      <c r="D20" s="153" t="s">
        <v>75</v>
      </c>
      <c r="E20" s="153" t="s">
        <v>75</v>
      </c>
      <c r="F20" s="153" t="s">
        <v>75</v>
      </c>
      <c r="G20" s="153">
        <v>36600</v>
      </c>
      <c r="H20" s="153" t="s">
        <v>75</v>
      </c>
      <c r="I20" s="153" t="s">
        <v>75</v>
      </c>
      <c r="J20" s="153" t="s">
        <v>75</v>
      </c>
      <c r="K20" s="153" t="s">
        <v>75</v>
      </c>
      <c r="L20" s="153" t="s">
        <v>75</v>
      </c>
      <c r="M20" s="153" t="s">
        <v>75</v>
      </c>
      <c r="N20" s="153" t="s">
        <v>75</v>
      </c>
      <c r="O20" s="153" t="s">
        <v>75</v>
      </c>
      <c r="P20" s="159">
        <v>36600</v>
      </c>
      <c r="Q20" s="32" t="s">
        <v>75</v>
      </c>
      <c r="R20" s="40" t="s">
        <v>207</v>
      </c>
      <c r="S20" s="41" t="s">
        <v>184</v>
      </c>
      <c r="T20" s="42" t="s">
        <v>208</v>
      </c>
      <c r="U20" s="153" t="s">
        <v>75</v>
      </c>
      <c r="V20" s="153" t="s">
        <v>75</v>
      </c>
      <c r="W20" s="153" t="s">
        <v>75</v>
      </c>
      <c r="X20" s="153">
        <v>36600</v>
      </c>
      <c r="Y20" s="153" t="s">
        <v>75</v>
      </c>
      <c r="Z20" s="153" t="s">
        <v>75</v>
      </c>
      <c r="AA20" s="153" t="s">
        <v>75</v>
      </c>
      <c r="AB20" s="153" t="s">
        <v>75</v>
      </c>
      <c r="AC20" s="153" t="s">
        <v>75</v>
      </c>
      <c r="AD20" s="153" t="s">
        <v>75</v>
      </c>
      <c r="AE20" s="153" t="s">
        <v>75</v>
      </c>
      <c r="AF20" s="153" t="s">
        <v>75</v>
      </c>
      <c r="AG20" s="153">
        <v>36600</v>
      </c>
      <c r="AH20" s="31" t="s">
        <v>75</v>
      </c>
      <c r="AI20" s="8"/>
    </row>
    <row r="21" spans="1:35" ht="34.5" x14ac:dyDescent="0.25">
      <c r="A21" s="40" t="s">
        <v>209</v>
      </c>
      <c r="B21" s="41" t="s">
        <v>184</v>
      </c>
      <c r="C21" s="42" t="s">
        <v>210</v>
      </c>
      <c r="D21" s="153" t="s">
        <v>75</v>
      </c>
      <c r="E21" s="153" t="s">
        <v>75</v>
      </c>
      <c r="F21" s="153" t="s">
        <v>75</v>
      </c>
      <c r="G21" s="153">
        <v>36600</v>
      </c>
      <c r="H21" s="153" t="s">
        <v>75</v>
      </c>
      <c r="I21" s="153" t="s">
        <v>75</v>
      </c>
      <c r="J21" s="153" t="s">
        <v>75</v>
      </c>
      <c r="K21" s="153" t="s">
        <v>75</v>
      </c>
      <c r="L21" s="153" t="s">
        <v>75</v>
      </c>
      <c r="M21" s="153" t="s">
        <v>75</v>
      </c>
      <c r="N21" s="153" t="s">
        <v>75</v>
      </c>
      <c r="O21" s="153" t="s">
        <v>75</v>
      </c>
      <c r="P21" s="159">
        <v>36600</v>
      </c>
      <c r="Q21" s="32" t="s">
        <v>75</v>
      </c>
      <c r="R21" s="40" t="s">
        <v>209</v>
      </c>
      <c r="S21" s="41" t="s">
        <v>184</v>
      </c>
      <c r="T21" s="42" t="s">
        <v>210</v>
      </c>
      <c r="U21" s="153" t="s">
        <v>75</v>
      </c>
      <c r="V21" s="153" t="s">
        <v>75</v>
      </c>
      <c r="W21" s="153" t="s">
        <v>75</v>
      </c>
      <c r="X21" s="153">
        <v>36600</v>
      </c>
      <c r="Y21" s="153" t="s">
        <v>75</v>
      </c>
      <c r="Z21" s="153" t="s">
        <v>75</v>
      </c>
      <c r="AA21" s="153" t="s">
        <v>75</v>
      </c>
      <c r="AB21" s="153" t="s">
        <v>75</v>
      </c>
      <c r="AC21" s="153" t="s">
        <v>75</v>
      </c>
      <c r="AD21" s="153" t="s">
        <v>75</v>
      </c>
      <c r="AE21" s="153" t="s">
        <v>75</v>
      </c>
      <c r="AF21" s="153" t="s">
        <v>75</v>
      </c>
      <c r="AG21" s="153">
        <v>36600</v>
      </c>
      <c r="AH21" s="31" t="s">
        <v>75</v>
      </c>
      <c r="AI21" s="8"/>
    </row>
    <row r="22" spans="1:35" ht="23.25" x14ac:dyDescent="0.25">
      <c r="A22" s="40" t="s">
        <v>211</v>
      </c>
      <c r="B22" s="41" t="s">
        <v>184</v>
      </c>
      <c r="C22" s="42" t="s">
        <v>212</v>
      </c>
      <c r="D22" s="153">
        <v>1000</v>
      </c>
      <c r="E22" s="153" t="s">
        <v>75</v>
      </c>
      <c r="F22" s="153">
        <v>1000</v>
      </c>
      <c r="G22" s="153" t="s">
        <v>75</v>
      </c>
      <c r="H22" s="153" t="s">
        <v>75</v>
      </c>
      <c r="I22" s="153" t="s">
        <v>75</v>
      </c>
      <c r="J22" s="153" t="s">
        <v>75</v>
      </c>
      <c r="K22" s="153" t="s">
        <v>75</v>
      </c>
      <c r="L22" s="153" t="s">
        <v>75</v>
      </c>
      <c r="M22" s="153" t="s">
        <v>75</v>
      </c>
      <c r="N22" s="153" t="s">
        <v>75</v>
      </c>
      <c r="O22" s="153" t="s">
        <v>75</v>
      </c>
      <c r="P22" s="159">
        <v>1000</v>
      </c>
      <c r="Q22" s="32" t="s">
        <v>75</v>
      </c>
      <c r="R22" s="40" t="s">
        <v>211</v>
      </c>
      <c r="S22" s="41" t="s">
        <v>184</v>
      </c>
      <c r="T22" s="42" t="s">
        <v>212</v>
      </c>
      <c r="U22" s="153">
        <v>995</v>
      </c>
      <c r="V22" s="153" t="s">
        <v>75</v>
      </c>
      <c r="W22" s="153">
        <v>995</v>
      </c>
      <c r="X22" s="153" t="s">
        <v>75</v>
      </c>
      <c r="Y22" s="153" t="s">
        <v>75</v>
      </c>
      <c r="Z22" s="153" t="s">
        <v>75</v>
      </c>
      <c r="AA22" s="153" t="s">
        <v>75</v>
      </c>
      <c r="AB22" s="153" t="s">
        <v>75</v>
      </c>
      <c r="AC22" s="153" t="s">
        <v>75</v>
      </c>
      <c r="AD22" s="153" t="s">
        <v>75</v>
      </c>
      <c r="AE22" s="153" t="s">
        <v>75</v>
      </c>
      <c r="AF22" s="153" t="s">
        <v>75</v>
      </c>
      <c r="AG22" s="153">
        <v>995</v>
      </c>
      <c r="AH22" s="31" t="s">
        <v>75</v>
      </c>
      <c r="AI22" s="8"/>
    </row>
    <row r="23" spans="1:35" ht="34.5" x14ac:dyDescent="0.25">
      <c r="A23" s="40" t="s">
        <v>213</v>
      </c>
      <c r="B23" s="41" t="s">
        <v>184</v>
      </c>
      <c r="C23" s="42" t="s">
        <v>214</v>
      </c>
      <c r="D23" s="153">
        <v>1000</v>
      </c>
      <c r="E23" s="153" t="s">
        <v>75</v>
      </c>
      <c r="F23" s="153">
        <v>1000</v>
      </c>
      <c r="G23" s="153" t="s">
        <v>75</v>
      </c>
      <c r="H23" s="153" t="s">
        <v>75</v>
      </c>
      <c r="I23" s="153" t="s">
        <v>75</v>
      </c>
      <c r="J23" s="153" t="s">
        <v>75</v>
      </c>
      <c r="K23" s="153" t="s">
        <v>75</v>
      </c>
      <c r="L23" s="153" t="s">
        <v>75</v>
      </c>
      <c r="M23" s="153" t="s">
        <v>75</v>
      </c>
      <c r="N23" s="153" t="s">
        <v>75</v>
      </c>
      <c r="O23" s="153" t="s">
        <v>75</v>
      </c>
      <c r="P23" s="159">
        <v>1000</v>
      </c>
      <c r="Q23" s="32" t="s">
        <v>75</v>
      </c>
      <c r="R23" s="40" t="s">
        <v>213</v>
      </c>
      <c r="S23" s="41" t="s">
        <v>184</v>
      </c>
      <c r="T23" s="42" t="s">
        <v>214</v>
      </c>
      <c r="U23" s="153">
        <v>995</v>
      </c>
      <c r="V23" s="153" t="s">
        <v>75</v>
      </c>
      <c r="W23" s="153">
        <v>995</v>
      </c>
      <c r="X23" s="153" t="s">
        <v>75</v>
      </c>
      <c r="Y23" s="153" t="s">
        <v>75</v>
      </c>
      <c r="Z23" s="153" t="s">
        <v>75</v>
      </c>
      <c r="AA23" s="153" t="s">
        <v>75</v>
      </c>
      <c r="AB23" s="153" t="s">
        <v>75</v>
      </c>
      <c r="AC23" s="153" t="s">
        <v>75</v>
      </c>
      <c r="AD23" s="153" t="s">
        <v>75</v>
      </c>
      <c r="AE23" s="153" t="s">
        <v>75</v>
      </c>
      <c r="AF23" s="153" t="s">
        <v>75</v>
      </c>
      <c r="AG23" s="153">
        <v>995</v>
      </c>
      <c r="AH23" s="31" t="s">
        <v>75</v>
      </c>
      <c r="AI23" s="8"/>
    </row>
    <row r="24" spans="1:35" ht="23.25" x14ac:dyDescent="0.25">
      <c r="A24" s="40" t="s">
        <v>215</v>
      </c>
      <c r="B24" s="41" t="s">
        <v>184</v>
      </c>
      <c r="C24" s="42" t="s">
        <v>216</v>
      </c>
      <c r="D24" s="153">
        <v>1000</v>
      </c>
      <c r="E24" s="153" t="s">
        <v>75</v>
      </c>
      <c r="F24" s="153">
        <v>1000</v>
      </c>
      <c r="G24" s="153" t="s">
        <v>75</v>
      </c>
      <c r="H24" s="153" t="s">
        <v>75</v>
      </c>
      <c r="I24" s="153" t="s">
        <v>75</v>
      </c>
      <c r="J24" s="153" t="s">
        <v>75</v>
      </c>
      <c r="K24" s="153" t="s">
        <v>75</v>
      </c>
      <c r="L24" s="153" t="s">
        <v>75</v>
      </c>
      <c r="M24" s="153" t="s">
        <v>75</v>
      </c>
      <c r="N24" s="153" t="s">
        <v>75</v>
      </c>
      <c r="O24" s="153" t="s">
        <v>75</v>
      </c>
      <c r="P24" s="159">
        <v>1000</v>
      </c>
      <c r="Q24" s="32" t="s">
        <v>75</v>
      </c>
      <c r="R24" s="40" t="s">
        <v>215</v>
      </c>
      <c r="S24" s="41" t="s">
        <v>184</v>
      </c>
      <c r="T24" s="42" t="s">
        <v>216</v>
      </c>
      <c r="U24" s="153">
        <v>995</v>
      </c>
      <c r="V24" s="153" t="s">
        <v>75</v>
      </c>
      <c r="W24" s="153">
        <v>995</v>
      </c>
      <c r="X24" s="153" t="s">
        <v>75</v>
      </c>
      <c r="Y24" s="153" t="s">
        <v>75</v>
      </c>
      <c r="Z24" s="153" t="s">
        <v>75</v>
      </c>
      <c r="AA24" s="153" t="s">
        <v>75</v>
      </c>
      <c r="AB24" s="153" t="s">
        <v>75</v>
      </c>
      <c r="AC24" s="153" t="s">
        <v>75</v>
      </c>
      <c r="AD24" s="153" t="s">
        <v>75</v>
      </c>
      <c r="AE24" s="153" t="s">
        <v>75</v>
      </c>
      <c r="AF24" s="153" t="s">
        <v>75</v>
      </c>
      <c r="AG24" s="153">
        <v>995</v>
      </c>
      <c r="AH24" s="31" t="s">
        <v>75</v>
      </c>
      <c r="AI24" s="8"/>
    </row>
    <row r="25" spans="1:35" x14ac:dyDescent="0.25">
      <c r="A25" s="40" t="s">
        <v>217</v>
      </c>
      <c r="B25" s="41" t="s">
        <v>184</v>
      </c>
      <c r="C25" s="42" t="s">
        <v>218</v>
      </c>
      <c r="D25" s="153">
        <v>80600</v>
      </c>
      <c r="E25" s="153" t="s">
        <v>75</v>
      </c>
      <c r="F25" s="153">
        <v>80600</v>
      </c>
      <c r="G25" s="153" t="s">
        <v>75</v>
      </c>
      <c r="H25" s="153" t="s">
        <v>75</v>
      </c>
      <c r="I25" s="153" t="s">
        <v>75</v>
      </c>
      <c r="J25" s="153" t="s">
        <v>75</v>
      </c>
      <c r="K25" s="153" t="s">
        <v>75</v>
      </c>
      <c r="L25" s="153" t="s">
        <v>75</v>
      </c>
      <c r="M25" s="153" t="s">
        <v>75</v>
      </c>
      <c r="N25" s="153" t="s">
        <v>75</v>
      </c>
      <c r="O25" s="153" t="s">
        <v>75</v>
      </c>
      <c r="P25" s="159">
        <v>80600</v>
      </c>
      <c r="Q25" s="32" t="s">
        <v>75</v>
      </c>
      <c r="R25" s="40" t="s">
        <v>217</v>
      </c>
      <c r="S25" s="41" t="s">
        <v>184</v>
      </c>
      <c r="T25" s="42" t="s">
        <v>218</v>
      </c>
      <c r="U25" s="153" t="s">
        <v>75</v>
      </c>
      <c r="V25" s="153" t="s">
        <v>75</v>
      </c>
      <c r="W25" s="153" t="s">
        <v>75</v>
      </c>
      <c r="X25" s="153" t="s">
        <v>75</v>
      </c>
      <c r="Y25" s="153" t="s">
        <v>75</v>
      </c>
      <c r="Z25" s="153" t="s">
        <v>75</v>
      </c>
      <c r="AA25" s="153" t="s">
        <v>75</v>
      </c>
      <c r="AB25" s="153" t="s">
        <v>75</v>
      </c>
      <c r="AC25" s="153" t="s">
        <v>75</v>
      </c>
      <c r="AD25" s="153" t="s">
        <v>75</v>
      </c>
      <c r="AE25" s="153" t="s">
        <v>75</v>
      </c>
      <c r="AF25" s="153" t="s">
        <v>75</v>
      </c>
      <c r="AG25" s="153" t="s">
        <v>75</v>
      </c>
      <c r="AH25" s="31" t="s">
        <v>75</v>
      </c>
      <c r="AI25" s="8"/>
    </row>
    <row r="26" spans="1:35" ht="23.25" x14ac:dyDescent="0.25">
      <c r="A26" s="40" t="s">
        <v>211</v>
      </c>
      <c r="B26" s="41" t="s">
        <v>184</v>
      </c>
      <c r="C26" s="42" t="s">
        <v>219</v>
      </c>
      <c r="D26" s="153">
        <v>80600</v>
      </c>
      <c r="E26" s="153" t="s">
        <v>75</v>
      </c>
      <c r="F26" s="153">
        <v>80600</v>
      </c>
      <c r="G26" s="153" t="s">
        <v>75</v>
      </c>
      <c r="H26" s="153" t="s">
        <v>75</v>
      </c>
      <c r="I26" s="153" t="s">
        <v>75</v>
      </c>
      <c r="J26" s="153" t="s">
        <v>75</v>
      </c>
      <c r="K26" s="153" t="s">
        <v>75</v>
      </c>
      <c r="L26" s="153" t="s">
        <v>75</v>
      </c>
      <c r="M26" s="153" t="s">
        <v>75</v>
      </c>
      <c r="N26" s="153" t="s">
        <v>75</v>
      </c>
      <c r="O26" s="153" t="s">
        <v>75</v>
      </c>
      <c r="P26" s="159">
        <v>80600</v>
      </c>
      <c r="Q26" s="32" t="s">
        <v>75</v>
      </c>
      <c r="R26" s="40" t="s">
        <v>211</v>
      </c>
      <c r="S26" s="41" t="s">
        <v>184</v>
      </c>
      <c r="T26" s="42" t="s">
        <v>219</v>
      </c>
      <c r="U26" s="153" t="s">
        <v>75</v>
      </c>
      <c r="V26" s="153" t="s">
        <v>75</v>
      </c>
      <c r="W26" s="153" t="s">
        <v>75</v>
      </c>
      <c r="X26" s="153" t="s">
        <v>75</v>
      </c>
      <c r="Y26" s="153" t="s">
        <v>75</v>
      </c>
      <c r="Z26" s="153" t="s">
        <v>75</v>
      </c>
      <c r="AA26" s="153" t="s">
        <v>75</v>
      </c>
      <c r="AB26" s="153" t="s">
        <v>75</v>
      </c>
      <c r="AC26" s="153" t="s">
        <v>75</v>
      </c>
      <c r="AD26" s="153" t="s">
        <v>75</v>
      </c>
      <c r="AE26" s="153" t="s">
        <v>75</v>
      </c>
      <c r="AF26" s="153" t="s">
        <v>75</v>
      </c>
      <c r="AG26" s="153" t="s">
        <v>75</v>
      </c>
      <c r="AH26" s="31" t="s">
        <v>75</v>
      </c>
      <c r="AI26" s="8"/>
    </row>
    <row r="27" spans="1:35" x14ac:dyDescent="0.25">
      <c r="A27" s="40" t="s">
        <v>220</v>
      </c>
      <c r="B27" s="41" t="s">
        <v>184</v>
      </c>
      <c r="C27" s="42" t="s">
        <v>221</v>
      </c>
      <c r="D27" s="153">
        <v>80600</v>
      </c>
      <c r="E27" s="153" t="s">
        <v>75</v>
      </c>
      <c r="F27" s="153">
        <v>80600</v>
      </c>
      <c r="G27" s="153" t="s">
        <v>75</v>
      </c>
      <c r="H27" s="153" t="s">
        <v>75</v>
      </c>
      <c r="I27" s="153" t="s">
        <v>75</v>
      </c>
      <c r="J27" s="153" t="s">
        <v>75</v>
      </c>
      <c r="K27" s="153" t="s">
        <v>75</v>
      </c>
      <c r="L27" s="153" t="s">
        <v>75</v>
      </c>
      <c r="M27" s="153" t="s">
        <v>75</v>
      </c>
      <c r="N27" s="153" t="s">
        <v>75</v>
      </c>
      <c r="O27" s="153" t="s">
        <v>75</v>
      </c>
      <c r="P27" s="159">
        <v>80600</v>
      </c>
      <c r="Q27" s="32" t="s">
        <v>75</v>
      </c>
      <c r="R27" s="40" t="s">
        <v>220</v>
      </c>
      <c r="S27" s="41" t="s">
        <v>184</v>
      </c>
      <c r="T27" s="42" t="s">
        <v>221</v>
      </c>
      <c r="U27" s="153" t="s">
        <v>75</v>
      </c>
      <c r="V27" s="153" t="s">
        <v>75</v>
      </c>
      <c r="W27" s="153" t="s">
        <v>75</v>
      </c>
      <c r="X27" s="153" t="s">
        <v>75</v>
      </c>
      <c r="Y27" s="153" t="s">
        <v>75</v>
      </c>
      <c r="Z27" s="153" t="s">
        <v>75</v>
      </c>
      <c r="AA27" s="153" t="s">
        <v>75</v>
      </c>
      <c r="AB27" s="153" t="s">
        <v>75</v>
      </c>
      <c r="AC27" s="153" t="s">
        <v>75</v>
      </c>
      <c r="AD27" s="153" t="s">
        <v>75</v>
      </c>
      <c r="AE27" s="153" t="s">
        <v>75</v>
      </c>
      <c r="AF27" s="153" t="s">
        <v>75</v>
      </c>
      <c r="AG27" s="153" t="s">
        <v>75</v>
      </c>
      <c r="AH27" s="31" t="s">
        <v>75</v>
      </c>
      <c r="AI27" s="8"/>
    </row>
    <row r="28" spans="1:35" ht="34.5" x14ac:dyDescent="0.25">
      <c r="A28" s="40" t="s">
        <v>222</v>
      </c>
      <c r="B28" s="41" t="s">
        <v>184</v>
      </c>
      <c r="C28" s="42" t="s">
        <v>223</v>
      </c>
      <c r="D28" s="153">
        <v>30200</v>
      </c>
      <c r="E28" s="153" t="s">
        <v>75</v>
      </c>
      <c r="F28" s="153">
        <v>30200</v>
      </c>
      <c r="G28" s="153" t="s">
        <v>75</v>
      </c>
      <c r="H28" s="153" t="s">
        <v>75</v>
      </c>
      <c r="I28" s="153" t="s">
        <v>75</v>
      </c>
      <c r="J28" s="153" t="s">
        <v>75</v>
      </c>
      <c r="K28" s="153" t="s">
        <v>75</v>
      </c>
      <c r="L28" s="153" t="s">
        <v>75</v>
      </c>
      <c r="M28" s="153" t="s">
        <v>75</v>
      </c>
      <c r="N28" s="153" t="s">
        <v>75</v>
      </c>
      <c r="O28" s="153" t="s">
        <v>75</v>
      </c>
      <c r="P28" s="159">
        <v>30200</v>
      </c>
      <c r="Q28" s="32" t="s">
        <v>75</v>
      </c>
      <c r="R28" s="40" t="s">
        <v>222</v>
      </c>
      <c r="S28" s="41" t="s">
        <v>184</v>
      </c>
      <c r="T28" s="42" t="s">
        <v>223</v>
      </c>
      <c r="U28" s="153">
        <v>20390</v>
      </c>
      <c r="V28" s="153" t="s">
        <v>75</v>
      </c>
      <c r="W28" s="153">
        <v>20390</v>
      </c>
      <c r="X28" s="153" t="s">
        <v>75</v>
      </c>
      <c r="Y28" s="153" t="s">
        <v>75</v>
      </c>
      <c r="Z28" s="153" t="s">
        <v>75</v>
      </c>
      <c r="AA28" s="153" t="s">
        <v>75</v>
      </c>
      <c r="AB28" s="153" t="s">
        <v>75</v>
      </c>
      <c r="AC28" s="153" t="s">
        <v>75</v>
      </c>
      <c r="AD28" s="153" t="s">
        <v>75</v>
      </c>
      <c r="AE28" s="153" t="s">
        <v>75</v>
      </c>
      <c r="AF28" s="153" t="s">
        <v>75</v>
      </c>
      <c r="AG28" s="153">
        <v>20390</v>
      </c>
      <c r="AH28" s="31" t="s">
        <v>75</v>
      </c>
      <c r="AI28" s="8"/>
    </row>
    <row r="29" spans="1:35" ht="68.25" x14ac:dyDescent="0.25">
      <c r="A29" s="40" t="s">
        <v>199</v>
      </c>
      <c r="B29" s="41" t="s">
        <v>184</v>
      </c>
      <c r="C29" s="42" t="s">
        <v>224</v>
      </c>
      <c r="D29" s="153">
        <v>10200</v>
      </c>
      <c r="E29" s="153" t="s">
        <v>75</v>
      </c>
      <c r="F29" s="153">
        <v>10200</v>
      </c>
      <c r="G29" s="153" t="s">
        <v>75</v>
      </c>
      <c r="H29" s="153" t="s">
        <v>75</v>
      </c>
      <c r="I29" s="153" t="s">
        <v>75</v>
      </c>
      <c r="J29" s="153" t="s">
        <v>75</v>
      </c>
      <c r="K29" s="153" t="s">
        <v>75</v>
      </c>
      <c r="L29" s="153" t="s">
        <v>75</v>
      </c>
      <c r="M29" s="153" t="s">
        <v>75</v>
      </c>
      <c r="N29" s="153" t="s">
        <v>75</v>
      </c>
      <c r="O29" s="153" t="s">
        <v>75</v>
      </c>
      <c r="P29" s="159">
        <v>10200</v>
      </c>
      <c r="Q29" s="32" t="s">
        <v>75</v>
      </c>
      <c r="R29" s="40" t="s">
        <v>199</v>
      </c>
      <c r="S29" s="41" t="s">
        <v>184</v>
      </c>
      <c r="T29" s="42" t="s">
        <v>224</v>
      </c>
      <c r="U29" s="153">
        <v>390</v>
      </c>
      <c r="V29" s="153" t="s">
        <v>75</v>
      </c>
      <c r="W29" s="153">
        <v>390</v>
      </c>
      <c r="X29" s="153" t="s">
        <v>75</v>
      </c>
      <c r="Y29" s="153" t="s">
        <v>75</v>
      </c>
      <c r="Z29" s="153" t="s">
        <v>75</v>
      </c>
      <c r="AA29" s="153" t="s">
        <v>75</v>
      </c>
      <c r="AB29" s="153" t="s">
        <v>75</v>
      </c>
      <c r="AC29" s="153" t="s">
        <v>75</v>
      </c>
      <c r="AD29" s="153" t="s">
        <v>75</v>
      </c>
      <c r="AE29" s="153" t="s">
        <v>75</v>
      </c>
      <c r="AF29" s="153" t="s">
        <v>75</v>
      </c>
      <c r="AG29" s="153">
        <v>390</v>
      </c>
      <c r="AH29" s="31" t="s">
        <v>75</v>
      </c>
      <c r="AI29" s="8"/>
    </row>
    <row r="30" spans="1:35" ht="79.5" x14ac:dyDescent="0.25">
      <c r="A30" s="40" t="s">
        <v>201</v>
      </c>
      <c r="B30" s="41" t="s">
        <v>184</v>
      </c>
      <c r="C30" s="42" t="s">
        <v>225</v>
      </c>
      <c r="D30" s="153">
        <v>10200</v>
      </c>
      <c r="E30" s="153" t="s">
        <v>75</v>
      </c>
      <c r="F30" s="153">
        <v>10200</v>
      </c>
      <c r="G30" s="153" t="s">
        <v>75</v>
      </c>
      <c r="H30" s="153" t="s">
        <v>75</v>
      </c>
      <c r="I30" s="153" t="s">
        <v>75</v>
      </c>
      <c r="J30" s="153" t="s">
        <v>75</v>
      </c>
      <c r="K30" s="153" t="s">
        <v>75</v>
      </c>
      <c r="L30" s="153" t="s">
        <v>75</v>
      </c>
      <c r="M30" s="153" t="s">
        <v>75</v>
      </c>
      <c r="N30" s="153" t="s">
        <v>75</v>
      </c>
      <c r="O30" s="153" t="s">
        <v>75</v>
      </c>
      <c r="P30" s="159">
        <v>10200</v>
      </c>
      <c r="Q30" s="32" t="s">
        <v>75</v>
      </c>
      <c r="R30" s="40" t="s">
        <v>201</v>
      </c>
      <c r="S30" s="41" t="s">
        <v>184</v>
      </c>
      <c r="T30" s="42" t="s">
        <v>225</v>
      </c>
      <c r="U30" s="153">
        <v>390</v>
      </c>
      <c r="V30" s="153" t="s">
        <v>75</v>
      </c>
      <c r="W30" s="153">
        <v>390</v>
      </c>
      <c r="X30" s="153" t="s">
        <v>75</v>
      </c>
      <c r="Y30" s="153" t="s">
        <v>75</v>
      </c>
      <c r="Z30" s="153" t="s">
        <v>75</v>
      </c>
      <c r="AA30" s="153" t="s">
        <v>75</v>
      </c>
      <c r="AB30" s="153" t="s">
        <v>75</v>
      </c>
      <c r="AC30" s="153" t="s">
        <v>75</v>
      </c>
      <c r="AD30" s="153" t="s">
        <v>75</v>
      </c>
      <c r="AE30" s="153" t="s">
        <v>75</v>
      </c>
      <c r="AF30" s="153" t="s">
        <v>75</v>
      </c>
      <c r="AG30" s="153">
        <v>390</v>
      </c>
      <c r="AH30" s="31" t="s">
        <v>75</v>
      </c>
      <c r="AI30" s="8"/>
    </row>
    <row r="31" spans="1:35" ht="34.5" x14ac:dyDescent="0.25">
      <c r="A31" s="40" t="s">
        <v>203</v>
      </c>
      <c r="B31" s="41" t="s">
        <v>184</v>
      </c>
      <c r="C31" s="42" t="s">
        <v>226</v>
      </c>
      <c r="D31" s="153">
        <v>10200</v>
      </c>
      <c r="E31" s="153" t="s">
        <v>75</v>
      </c>
      <c r="F31" s="153">
        <v>10200</v>
      </c>
      <c r="G31" s="153" t="s">
        <v>75</v>
      </c>
      <c r="H31" s="153" t="s">
        <v>75</v>
      </c>
      <c r="I31" s="153" t="s">
        <v>75</v>
      </c>
      <c r="J31" s="153" t="s">
        <v>75</v>
      </c>
      <c r="K31" s="153" t="s">
        <v>75</v>
      </c>
      <c r="L31" s="153" t="s">
        <v>75</v>
      </c>
      <c r="M31" s="153" t="s">
        <v>75</v>
      </c>
      <c r="N31" s="153" t="s">
        <v>75</v>
      </c>
      <c r="O31" s="153" t="s">
        <v>75</v>
      </c>
      <c r="P31" s="159">
        <v>10200</v>
      </c>
      <c r="Q31" s="32" t="s">
        <v>75</v>
      </c>
      <c r="R31" s="40" t="s">
        <v>203</v>
      </c>
      <c r="S31" s="41" t="s">
        <v>184</v>
      </c>
      <c r="T31" s="42" t="s">
        <v>226</v>
      </c>
      <c r="U31" s="153">
        <v>390</v>
      </c>
      <c r="V31" s="153" t="s">
        <v>75</v>
      </c>
      <c r="W31" s="153">
        <v>390</v>
      </c>
      <c r="X31" s="153" t="s">
        <v>75</v>
      </c>
      <c r="Y31" s="153" t="s">
        <v>75</v>
      </c>
      <c r="Z31" s="153" t="s">
        <v>75</v>
      </c>
      <c r="AA31" s="153" t="s">
        <v>75</v>
      </c>
      <c r="AB31" s="153" t="s">
        <v>75</v>
      </c>
      <c r="AC31" s="153" t="s">
        <v>75</v>
      </c>
      <c r="AD31" s="153" t="s">
        <v>75</v>
      </c>
      <c r="AE31" s="153" t="s">
        <v>75</v>
      </c>
      <c r="AF31" s="153" t="s">
        <v>75</v>
      </c>
      <c r="AG31" s="153">
        <v>390</v>
      </c>
      <c r="AH31" s="31" t="s">
        <v>75</v>
      </c>
      <c r="AI31" s="8"/>
    </row>
    <row r="32" spans="1:35" ht="23.25" x14ac:dyDescent="0.25">
      <c r="A32" s="40" t="s">
        <v>211</v>
      </c>
      <c r="B32" s="41" t="s">
        <v>184</v>
      </c>
      <c r="C32" s="42" t="s">
        <v>227</v>
      </c>
      <c r="D32" s="153">
        <v>20000</v>
      </c>
      <c r="E32" s="153" t="s">
        <v>75</v>
      </c>
      <c r="F32" s="153">
        <v>20000</v>
      </c>
      <c r="G32" s="153" t="s">
        <v>75</v>
      </c>
      <c r="H32" s="153" t="s">
        <v>75</v>
      </c>
      <c r="I32" s="153" t="s">
        <v>75</v>
      </c>
      <c r="J32" s="153" t="s">
        <v>75</v>
      </c>
      <c r="K32" s="153" t="s">
        <v>75</v>
      </c>
      <c r="L32" s="153" t="s">
        <v>75</v>
      </c>
      <c r="M32" s="153" t="s">
        <v>75</v>
      </c>
      <c r="N32" s="153" t="s">
        <v>75</v>
      </c>
      <c r="O32" s="153" t="s">
        <v>75</v>
      </c>
      <c r="P32" s="159">
        <v>20000</v>
      </c>
      <c r="Q32" s="32" t="s">
        <v>75</v>
      </c>
      <c r="R32" s="40" t="s">
        <v>211</v>
      </c>
      <c r="S32" s="41" t="s">
        <v>184</v>
      </c>
      <c r="T32" s="42" t="s">
        <v>227</v>
      </c>
      <c r="U32" s="153">
        <v>20000</v>
      </c>
      <c r="V32" s="153" t="s">
        <v>75</v>
      </c>
      <c r="W32" s="153">
        <v>20000</v>
      </c>
      <c r="X32" s="153" t="s">
        <v>75</v>
      </c>
      <c r="Y32" s="153" t="s">
        <v>75</v>
      </c>
      <c r="Z32" s="153" t="s">
        <v>75</v>
      </c>
      <c r="AA32" s="153" t="s">
        <v>75</v>
      </c>
      <c r="AB32" s="153" t="s">
        <v>75</v>
      </c>
      <c r="AC32" s="153" t="s">
        <v>75</v>
      </c>
      <c r="AD32" s="153" t="s">
        <v>75</v>
      </c>
      <c r="AE32" s="153" t="s">
        <v>75</v>
      </c>
      <c r="AF32" s="153" t="s">
        <v>75</v>
      </c>
      <c r="AG32" s="153">
        <v>20000</v>
      </c>
      <c r="AH32" s="31" t="s">
        <v>75</v>
      </c>
      <c r="AI32" s="8"/>
    </row>
    <row r="33" spans="1:35" ht="34.5" x14ac:dyDescent="0.25">
      <c r="A33" s="40" t="s">
        <v>213</v>
      </c>
      <c r="B33" s="41" t="s">
        <v>184</v>
      </c>
      <c r="C33" s="42" t="s">
        <v>228</v>
      </c>
      <c r="D33" s="153">
        <v>20000</v>
      </c>
      <c r="E33" s="153" t="s">
        <v>75</v>
      </c>
      <c r="F33" s="153">
        <v>20000</v>
      </c>
      <c r="G33" s="153" t="s">
        <v>75</v>
      </c>
      <c r="H33" s="153" t="s">
        <v>75</v>
      </c>
      <c r="I33" s="153" t="s">
        <v>75</v>
      </c>
      <c r="J33" s="153" t="s">
        <v>75</v>
      </c>
      <c r="K33" s="153" t="s">
        <v>75</v>
      </c>
      <c r="L33" s="153" t="s">
        <v>75</v>
      </c>
      <c r="M33" s="153" t="s">
        <v>75</v>
      </c>
      <c r="N33" s="153" t="s">
        <v>75</v>
      </c>
      <c r="O33" s="153" t="s">
        <v>75</v>
      </c>
      <c r="P33" s="159">
        <v>20000</v>
      </c>
      <c r="Q33" s="32" t="s">
        <v>75</v>
      </c>
      <c r="R33" s="40" t="s">
        <v>213</v>
      </c>
      <c r="S33" s="41" t="s">
        <v>184</v>
      </c>
      <c r="T33" s="42" t="s">
        <v>228</v>
      </c>
      <c r="U33" s="153">
        <v>20000</v>
      </c>
      <c r="V33" s="153" t="s">
        <v>75</v>
      </c>
      <c r="W33" s="153">
        <v>20000</v>
      </c>
      <c r="X33" s="153" t="s">
        <v>75</v>
      </c>
      <c r="Y33" s="153" t="s">
        <v>75</v>
      </c>
      <c r="Z33" s="153" t="s">
        <v>75</v>
      </c>
      <c r="AA33" s="153" t="s">
        <v>75</v>
      </c>
      <c r="AB33" s="153" t="s">
        <v>75</v>
      </c>
      <c r="AC33" s="153" t="s">
        <v>75</v>
      </c>
      <c r="AD33" s="153" t="s">
        <v>75</v>
      </c>
      <c r="AE33" s="153" t="s">
        <v>75</v>
      </c>
      <c r="AF33" s="153" t="s">
        <v>75</v>
      </c>
      <c r="AG33" s="153">
        <v>20000</v>
      </c>
      <c r="AH33" s="31" t="s">
        <v>75</v>
      </c>
      <c r="AI33" s="8"/>
    </row>
    <row r="34" spans="1:35" ht="23.25" x14ac:dyDescent="0.25">
      <c r="A34" s="40" t="s">
        <v>229</v>
      </c>
      <c r="B34" s="41" t="s">
        <v>184</v>
      </c>
      <c r="C34" s="42" t="s">
        <v>230</v>
      </c>
      <c r="D34" s="153">
        <v>20000</v>
      </c>
      <c r="E34" s="153" t="s">
        <v>75</v>
      </c>
      <c r="F34" s="153">
        <v>20000</v>
      </c>
      <c r="G34" s="153" t="s">
        <v>75</v>
      </c>
      <c r="H34" s="153" t="s">
        <v>75</v>
      </c>
      <c r="I34" s="153" t="s">
        <v>75</v>
      </c>
      <c r="J34" s="153" t="s">
        <v>75</v>
      </c>
      <c r="K34" s="153" t="s">
        <v>75</v>
      </c>
      <c r="L34" s="153" t="s">
        <v>75</v>
      </c>
      <c r="M34" s="153" t="s">
        <v>75</v>
      </c>
      <c r="N34" s="153" t="s">
        <v>75</v>
      </c>
      <c r="O34" s="153" t="s">
        <v>75</v>
      </c>
      <c r="P34" s="159">
        <v>20000</v>
      </c>
      <c r="Q34" s="32" t="s">
        <v>75</v>
      </c>
      <c r="R34" s="40" t="s">
        <v>229</v>
      </c>
      <c r="S34" s="41" t="s">
        <v>184</v>
      </c>
      <c r="T34" s="42" t="s">
        <v>230</v>
      </c>
      <c r="U34" s="153">
        <v>20000</v>
      </c>
      <c r="V34" s="153" t="s">
        <v>75</v>
      </c>
      <c r="W34" s="153">
        <v>20000</v>
      </c>
      <c r="X34" s="153" t="s">
        <v>75</v>
      </c>
      <c r="Y34" s="153" t="s">
        <v>75</v>
      </c>
      <c r="Z34" s="153" t="s">
        <v>75</v>
      </c>
      <c r="AA34" s="153" t="s">
        <v>75</v>
      </c>
      <c r="AB34" s="153" t="s">
        <v>75</v>
      </c>
      <c r="AC34" s="153" t="s">
        <v>75</v>
      </c>
      <c r="AD34" s="153" t="s">
        <v>75</v>
      </c>
      <c r="AE34" s="153" t="s">
        <v>75</v>
      </c>
      <c r="AF34" s="153" t="s">
        <v>75</v>
      </c>
      <c r="AG34" s="153">
        <v>20000</v>
      </c>
      <c r="AH34" s="31" t="s">
        <v>75</v>
      </c>
      <c r="AI34" s="8"/>
    </row>
    <row r="35" spans="1:35" ht="23.25" x14ac:dyDescent="0.25">
      <c r="A35" s="40" t="s">
        <v>231</v>
      </c>
      <c r="B35" s="41" t="s">
        <v>184</v>
      </c>
      <c r="C35" s="42" t="s">
        <v>232</v>
      </c>
      <c r="D35" s="153">
        <v>255400</v>
      </c>
      <c r="E35" s="153" t="s">
        <v>75</v>
      </c>
      <c r="F35" s="153">
        <v>255400</v>
      </c>
      <c r="G35" s="153" t="s">
        <v>75</v>
      </c>
      <c r="H35" s="153" t="s">
        <v>75</v>
      </c>
      <c r="I35" s="153" t="s">
        <v>75</v>
      </c>
      <c r="J35" s="153" t="s">
        <v>75</v>
      </c>
      <c r="K35" s="153" t="s">
        <v>75</v>
      </c>
      <c r="L35" s="153" t="s">
        <v>75</v>
      </c>
      <c r="M35" s="153" t="s">
        <v>75</v>
      </c>
      <c r="N35" s="153" t="s">
        <v>75</v>
      </c>
      <c r="O35" s="153" t="s">
        <v>75</v>
      </c>
      <c r="P35" s="159">
        <v>255400</v>
      </c>
      <c r="Q35" s="32" t="s">
        <v>75</v>
      </c>
      <c r="R35" s="40" t="s">
        <v>231</v>
      </c>
      <c r="S35" s="41" t="s">
        <v>184</v>
      </c>
      <c r="T35" s="42" t="s">
        <v>232</v>
      </c>
      <c r="U35" s="153">
        <v>203465.07</v>
      </c>
      <c r="V35" s="153" t="s">
        <v>75</v>
      </c>
      <c r="W35" s="153">
        <v>203465.07</v>
      </c>
      <c r="X35" s="153" t="s">
        <v>75</v>
      </c>
      <c r="Y35" s="153" t="s">
        <v>75</v>
      </c>
      <c r="Z35" s="153" t="s">
        <v>75</v>
      </c>
      <c r="AA35" s="153" t="s">
        <v>75</v>
      </c>
      <c r="AB35" s="153" t="s">
        <v>75</v>
      </c>
      <c r="AC35" s="153" t="s">
        <v>75</v>
      </c>
      <c r="AD35" s="153" t="s">
        <v>75</v>
      </c>
      <c r="AE35" s="153" t="s">
        <v>75</v>
      </c>
      <c r="AF35" s="153" t="s">
        <v>75</v>
      </c>
      <c r="AG35" s="153">
        <v>203465.07</v>
      </c>
      <c r="AH35" s="31" t="s">
        <v>75</v>
      </c>
      <c r="AI35" s="8"/>
    </row>
    <row r="36" spans="1:35" ht="34.5" x14ac:dyDescent="0.25">
      <c r="A36" s="40" t="s">
        <v>233</v>
      </c>
      <c r="B36" s="41" t="s">
        <v>184</v>
      </c>
      <c r="C36" s="42" t="s">
        <v>234</v>
      </c>
      <c r="D36" s="153">
        <v>255400</v>
      </c>
      <c r="E36" s="153" t="s">
        <v>75</v>
      </c>
      <c r="F36" s="153">
        <v>255400</v>
      </c>
      <c r="G36" s="153" t="s">
        <v>75</v>
      </c>
      <c r="H36" s="153" t="s">
        <v>75</v>
      </c>
      <c r="I36" s="153" t="s">
        <v>75</v>
      </c>
      <c r="J36" s="153" t="s">
        <v>75</v>
      </c>
      <c r="K36" s="153" t="s">
        <v>75</v>
      </c>
      <c r="L36" s="153" t="s">
        <v>75</v>
      </c>
      <c r="M36" s="153" t="s">
        <v>75</v>
      </c>
      <c r="N36" s="153" t="s">
        <v>75</v>
      </c>
      <c r="O36" s="153" t="s">
        <v>75</v>
      </c>
      <c r="P36" s="159">
        <v>255400</v>
      </c>
      <c r="Q36" s="32" t="s">
        <v>75</v>
      </c>
      <c r="R36" s="40" t="s">
        <v>233</v>
      </c>
      <c r="S36" s="41" t="s">
        <v>184</v>
      </c>
      <c r="T36" s="42" t="s">
        <v>234</v>
      </c>
      <c r="U36" s="153">
        <v>203465.07</v>
      </c>
      <c r="V36" s="153" t="s">
        <v>75</v>
      </c>
      <c r="W36" s="153">
        <v>203465.07</v>
      </c>
      <c r="X36" s="153" t="s">
        <v>75</v>
      </c>
      <c r="Y36" s="153" t="s">
        <v>75</v>
      </c>
      <c r="Z36" s="153" t="s">
        <v>75</v>
      </c>
      <c r="AA36" s="153" t="s">
        <v>75</v>
      </c>
      <c r="AB36" s="153" t="s">
        <v>75</v>
      </c>
      <c r="AC36" s="153" t="s">
        <v>75</v>
      </c>
      <c r="AD36" s="153" t="s">
        <v>75</v>
      </c>
      <c r="AE36" s="153" t="s">
        <v>75</v>
      </c>
      <c r="AF36" s="153" t="s">
        <v>75</v>
      </c>
      <c r="AG36" s="153">
        <v>203465.07</v>
      </c>
      <c r="AH36" s="31" t="s">
        <v>75</v>
      </c>
      <c r="AI36" s="8"/>
    </row>
    <row r="37" spans="1:35" ht="158.25" x14ac:dyDescent="0.25">
      <c r="A37" s="40" t="s">
        <v>189</v>
      </c>
      <c r="B37" s="41" t="s">
        <v>184</v>
      </c>
      <c r="C37" s="42" t="s">
        <v>235</v>
      </c>
      <c r="D37" s="153">
        <v>252700</v>
      </c>
      <c r="E37" s="153" t="s">
        <v>75</v>
      </c>
      <c r="F37" s="153">
        <v>252700</v>
      </c>
      <c r="G37" s="153" t="s">
        <v>75</v>
      </c>
      <c r="H37" s="153" t="s">
        <v>75</v>
      </c>
      <c r="I37" s="153" t="s">
        <v>75</v>
      </c>
      <c r="J37" s="153" t="s">
        <v>75</v>
      </c>
      <c r="K37" s="153" t="s">
        <v>75</v>
      </c>
      <c r="L37" s="153" t="s">
        <v>75</v>
      </c>
      <c r="M37" s="153" t="s">
        <v>75</v>
      </c>
      <c r="N37" s="153" t="s">
        <v>75</v>
      </c>
      <c r="O37" s="153" t="s">
        <v>75</v>
      </c>
      <c r="P37" s="159">
        <v>252700</v>
      </c>
      <c r="Q37" s="32" t="s">
        <v>75</v>
      </c>
      <c r="R37" s="40" t="s">
        <v>189</v>
      </c>
      <c r="S37" s="41" t="s">
        <v>184</v>
      </c>
      <c r="T37" s="42" t="s">
        <v>235</v>
      </c>
      <c r="U37" s="153">
        <v>200765.07</v>
      </c>
      <c r="V37" s="153" t="s">
        <v>75</v>
      </c>
      <c r="W37" s="153">
        <v>200765.07</v>
      </c>
      <c r="X37" s="153" t="s">
        <v>75</v>
      </c>
      <c r="Y37" s="153" t="s">
        <v>75</v>
      </c>
      <c r="Z37" s="153" t="s">
        <v>75</v>
      </c>
      <c r="AA37" s="153" t="s">
        <v>75</v>
      </c>
      <c r="AB37" s="153" t="s">
        <v>75</v>
      </c>
      <c r="AC37" s="153" t="s">
        <v>75</v>
      </c>
      <c r="AD37" s="153" t="s">
        <v>75</v>
      </c>
      <c r="AE37" s="153" t="s">
        <v>75</v>
      </c>
      <c r="AF37" s="153" t="s">
        <v>75</v>
      </c>
      <c r="AG37" s="153">
        <v>200765.07</v>
      </c>
      <c r="AH37" s="31" t="s">
        <v>75</v>
      </c>
      <c r="AI37" s="8"/>
    </row>
    <row r="38" spans="1:35" ht="57" x14ac:dyDescent="0.25">
      <c r="A38" s="40" t="s">
        <v>191</v>
      </c>
      <c r="B38" s="41" t="s">
        <v>184</v>
      </c>
      <c r="C38" s="42" t="s">
        <v>236</v>
      </c>
      <c r="D38" s="153">
        <v>252700</v>
      </c>
      <c r="E38" s="153" t="s">
        <v>75</v>
      </c>
      <c r="F38" s="153">
        <v>252700</v>
      </c>
      <c r="G38" s="153" t="s">
        <v>75</v>
      </c>
      <c r="H38" s="153" t="s">
        <v>75</v>
      </c>
      <c r="I38" s="153" t="s">
        <v>75</v>
      </c>
      <c r="J38" s="153" t="s">
        <v>75</v>
      </c>
      <c r="K38" s="153" t="s">
        <v>75</v>
      </c>
      <c r="L38" s="153" t="s">
        <v>75</v>
      </c>
      <c r="M38" s="153" t="s">
        <v>75</v>
      </c>
      <c r="N38" s="153" t="s">
        <v>75</v>
      </c>
      <c r="O38" s="153" t="s">
        <v>75</v>
      </c>
      <c r="P38" s="159">
        <v>252700</v>
      </c>
      <c r="Q38" s="32" t="s">
        <v>75</v>
      </c>
      <c r="R38" s="40" t="s">
        <v>191</v>
      </c>
      <c r="S38" s="41" t="s">
        <v>184</v>
      </c>
      <c r="T38" s="42" t="s">
        <v>236</v>
      </c>
      <c r="U38" s="153">
        <v>200765.07</v>
      </c>
      <c r="V38" s="153" t="s">
        <v>75</v>
      </c>
      <c r="W38" s="153">
        <v>200765.07</v>
      </c>
      <c r="X38" s="153" t="s">
        <v>75</v>
      </c>
      <c r="Y38" s="153" t="s">
        <v>75</v>
      </c>
      <c r="Z38" s="153" t="s">
        <v>75</v>
      </c>
      <c r="AA38" s="153" t="s">
        <v>75</v>
      </c>
      <c r="AB38" s="153" t="s">
        <v>75</v>
      </c>
      <c r="AC38" s="153" t="s">
        <v>75</v>
      </c>
      <c r="AD38" s="153" t="s">
        <v>75</v>
      </c>
      <c r="AE38" s="153" t="s">
        <v>75</v>
      </c>
      <c r="AF38" s="153" t="s">
        <v>75</v>
      </c>
      <c r="AG38" s="153">
        <v>200765.07</v>
      </c>
      <c r="AH38" s="31" t="s">
        <v>75</v>
      </c>
      <c r="AI38" s="8"/>
    </row>
    <row r="39" spans="1:35" ht="45.75" x14ac:dyDescent="0.25">
      <c r="A39" s="40" t="s">
        <v>193</v>
      </c>
      <c r="B39" s="41" t="s">
        <v>184</v>
      </c>
      <c r="C39" s="42" t="s">
        <v>237</v>
      </c>
      <c r="D39" s="153">
        <v>194100</v>
      </c>
      <c r="E39" s="153" t="s">
        <v>75</v>
      </c>
      <c r="F39" s="153">
        <v>194100</v>
      </c>
      <c r="G39" s="153" t="s">
        <v>75</v>
      </c>
      <c r="H39" s="153" t="s">
        <v>75</v>
      </c>
      <c r="I39" s="153" t="s">
        <v>75</v>
      </c>
      <c r="J39" s="153" t="s">
        <v>75</v>
      </c>
      <c r="K39" s="153" t="s">
        <v>75</v>
      </c>
      <c r="L39" s="153" t="s">
        <v>75</v>
      </c>
      <c r="M39" s="153" t="s">
        <v>75</v>
      </c>
      <c r="N39" s="153" t="s">
        <v>75</v>
      </c>
      <c r="O39" s="153" t="s">
        <v>75</v>
      </c>
      <c r="P39" s="159">
        <v>194100</v>
      </c>
      <c r="Q39" s="32" t="s">
        <v>75</v>
      </c>
      <c r="R39" s="40" t="s">
        <v>193</v>
      </c>
      <c r="S39" s="41" t="s">
        <v>184</v>
      </c>
      <c r="T39" s="42" t="s">
        <v>237</v>
      </c>
      <c r="U39" s="153">
        <v>155705.16</v>
      </c>
      <c r="V39" s="153" t="s">
        <v>75</v>
      </c>
      <c r="W39" s="153">
        <v>155705.16</v>
      </c>
      <c r="X39" s="153" t="s">
        <v>75</v>
      </c>
      <c r="Y39" s="153" t="s">
        <v>75</v>
      </c>
      <c r="Z39" s="153" t="s">
        <v>75</v>
      </c>
      <c r="AA39" s="153" t="s">
        <v>75</v>
      </c>
      <c r="AB39" s="153" t="s">
        <v>75</v>
      </c>
      <c r="AC39" s="153" t="s">
        <v>75</v>
      </c>
      <c r="AD39" s="153" t="s">
        <v>75</v>
      </c>
      <c r="AE39" s="153" t="s">
        <v>75</v>
      </c>
      <c r="AF39" s="153" t="s">
        <v>75</v>
      </c>
      <c r="AG39" s="153">
        <v>155705.16</v>
      </c>
      <c r="AH39" s="31" t="s">
        <v>75</v>
      </c>
      <c r="AI39" s="8"/>
    </row>
    <row r="40" spans="1:35" ht="124.5" x14ac:dyDescent="0.25">
      <c r="A40" s="40" t="s">
        <v>197</v>
      </c>
      <c r="B40" s="41" t="s">
        <v>184</v>
      </c>
      <c r="C40" s="42" t="s">
        <v>238</v>
      </c>
      <c r="D40" s="153">
        <v>58600</v>
      </c>
      <c r="E40" s="153" t="s">
        <v>75</v>
      </c>
      <c r="F40" s="153">
        <v>58600</v>
      </c>
      <c r="G40" s="153" t="s">
        <v>75</v>
      </c>
      <c r="H40" s="153" t="s">
        <v>75</v>
      </c>
      <c r="I40" s="153" t="s">
        <v>75</v>
      </c>
      <c r="J40" s="153" t="s">
        <v>75</v>
      </c>
      <c r="K40" s="153" t="s">
        <v>75</v>
      </c>
      <c r="L40" s="153" t="s">
        <v>75</v>
      </c>
      <c r="M40" s="153" t="s">
        <v>75</v>
      </c>
      <c r="N40" s="153" t="s">
        <v>75</v>
      </c>
      <c r="O40" s="153" t="s">
        <v>75</v>
      </c>
      <c r="P40" s="159">
        <v>58600</v>
      </c>
      <c r="Q40" s="32" t="s">
        <v>75</v>
      </c>
      <c r="R40" s="40" t="s">
        <v>197</v>
      </c>
      <c r="S40" s="41" t="s">
        <v>184</v>
      </c>
      <c r="T40" s="42" t="s">
        <v>238</v>
      </c>
      <c r="U40" s="153">
        <v>45059.91</v>
      </c>
      <c r="V40" s="153" t="s">
        <v>75</v>
      </c>
      <c r="W40" s="153">
        <v>45059.91</v>
      </c>
      <c r="X40" s="153" t="s">
        <v>75</v>
      </c>
      <c r="Y40" s="153" t="s">
        <v>75</v>
      </c>
      <c r="Z40" s="153" t="s">
        <v>75</v>
      </c>
      <c r="AA40" s="153" t="s">
        <v>75</v>
      </c>
      <c r="AB40" s="153" t="s">
        <v>75</v>
      </c>
      <c r="AC40" s="153" t="s">
        <v>75</v>
      </c>
      <c r="AD40" s="153" t="s">
        <v>75</v>
      </c>
      <c r="AE40" s="153" t="s">
        <v>75</v>
      </c>
      <c r="AF40" s="153" t="s">
        <v>75</v>
      </c>
      <c r="AG40" s="153">
        <v>45059.91</v>
      </c>
      <c r="AH40" s="31" t="s">
        <v>75</v>
      </c>
      <c r="AI40" s="8"/>
    </row>
    <row r="41" spans="1:35" ht="68.25" x14ac:dyDescent="0.25">
      <c r="A41" s="40" t="s">
        <v>199</v>
      </c>
      <c r="B41" s="41" t="s">
        <v>184</v>
      </c>
      <c r="C41" s="42" t="s">
        <v>239</v>
      </c>
      <c r="D41" s="153">
        <v>2700</v>
      </c>
      <c r="E41" s="153" t="s">
        <v>75</v>
      </c>
      <c r="F41" s="153">
        <v>2700</v>
      </c>
      <c r="G41" s="153" t="s">
        <v>75</v>
      </c>
      <c r="H41" s="153" t="s">
        <v>75</v>
      </c>
      <c r="I41" s="153" t="s">
        <v>75</v>
      </c>
      <c r="J41" s="153" t="s">
        <v>75</v>
      </c>
      <c r="K41" s="153" t="s">
        <v>75</v>
      </c>
      <c r="L41" s="153" t="s">
        <v>75</v>
      </c>
      <c r="M41" s="153" t="s">
        <v>75</v>
      </c>
      <c r="N41" s="153" t="s">
        <v>75</v>
      </c>
      <c r="O41" s="153" t="s">
        <v>75</v>
      </c>
      <c r="P41" s="159">
        <v>2700</v>
      </c>
      <c r="Q41" s="32" t="s">
        <v>75</v>
      </c>
      <c r="R41" s="40" t="s">
        <v>199</v>
      </c>
      <c r="S41" s="41" t="s">
        <v>184</v>
      </c>
      <c r="T41" s="42" t="s">
        <v>239</v>
      </c>
      <c r="U41" s="153">
        <v>2700</v>
      </c>
      <c r="V41" s="153" t="s">
        <v>75</v>
      </c>
      <c r="W41" s="153">
        <v>2700</v>
      </c>
      <c r="X41" s="153" t="s">
        <v>75</v>
      </c>
      <c r="Y41" s="153" t="s">
        <v>75</v>
      </c>
      <c r="Z41" s="153" t="s">
        <v>75</v>
      </c>
      <c r="AA41" s="153" t="s">
        <v>75</v>
      </c>
      <c r="AB41" s="153" t="s">
        <v>75</v>
      </c>
      <c r="AC41" s="153" t="s">
        <v>75</v>
      </c>
      <c r="AD41" s="153" t="s">
        <v>75</v>
      </c>
      <c r="AE41" s="153" t="s">
        <v>75</v>
      </c>
      <c r="AF41" s="153" t="s">
        <v>75</v>
      </c>
      <c r="AG41" s="153">
        <v>2700</v>
      </c>
      <c r="AH41" s="31" t="s">
        <v>75</v>
      </c>
      <c r="AI41" s="8"/>
    </row>
    <row r="42" spans="1:35" ht="79.5" x14ac:dyDescent="0.25">
      <c r="A42" s="40" t="s">
        <v>201</v>
      </c>
      <c r="B42" s="41" t="s">
        <v>184</v>
      </c>
      <c r="C42" s="42" t="s">
        <v>240</v>
      </c>
      <c r="D42" s="153">
        <v>2700</v>
      </c>
      <c r="E42" s="153" t="s">
        <v>75</v>
      </c>
      <c r="F42" s="153">
        <v>2700</v>
      </c>
      <c r="G42" s="153" t="s">
        <v>75</v>
      </c>
      <c r="H42" s="153" t="s">
        <v>75</v>
      </c>
      <c r="I42" s="153" t="s">
        <v>75</v>
      </c>
      <c r="J42" s="153" t="s">
        <v>75</v>
      </c>
      <c r="K42" s="153" t="s">
        <v>75</v>
      </c>
      <c r="L42" s="153" t="s">
        <v>75</v>
      </c>
      <c r="M42" s="153" t="s">
        <v>75</v>
      </c>
      <c r="N42" s="153" t="s">
        <v>75</v>
      </c>
      <c r="O42" s="153" t="s">
        <v>75</v>
      </c>
      <c r="P42" s="159">
        <v>2700</v>
      </c>
      <c r="Q42" s="32" t="s">
        <v>75</v>
      </c>
      <c r="R42" s="40" t="s">
        <v>201</v>
      </c>
      <c r="S42" s="41" t="s">
        <v>184</v>
      </c>
      <c r="T42" s="42" t="s">
        <v>240</v>
      </c>
      <c r="U42" s="153">
        <v>2700</v>
      </c>
      <c r="V42" s="153" t="s">
        <v>75</v>
      </c>
      <c r="W42" s="153">
        <v>2700</v>
      </c>
      <c r="X42" s="153" t="s">
        <v>75</v>
      </c>
      <c r="Y42" s="153" t="s">
        <v>75</v>
      </c>
      <c r="Z42" s="153" t="s">
        <v>75</v>
      </c>
      <c r="AA42" s="153" t="s">
        <v>75</v>
      </c>
      <c r="AB42" s="153" t="s">
        <v>75</v>
      </c>
      <c r="AC42" s="153" t="s">
        <v>75</v>
      </c>
      <c r="AD42" s="153" t="s">
        <v>75</v>
      </c>
      <c r="AE42" s="153" t="s">
        <v>75</v>
      </c>
      <c r="AF42" s="153" t="s">
        <v>75</v>
      </c>
      <c r="AG42" s="153">
        <v>2700</v>
      </c>
      <c r="AH42" s="31" t="s">
        <v>75</v>
      </c>
      <c r="AI42" s="8"/>
    </row>
    <row r="43" spans="1:35" ht="34.5" x14ac:dyDescent="0.25">
      <c r="A43" s="40" t="s">
        <v>203</v>
      </c>
      <c r="B43" s="41" t="s">
        <v>184</v>
      </c>
      <c r="C43" s="42" t="s">
        <v>241</v>
      </c>
      <c r="D43" s="153">
        <v>2700</v>
      </c>
      <c r="E43" s="153" t="s">
        <v>75</v>
      </c>
      <c r="F43" s="153">
        <v>2700</v>
      </c>
      <c r="G43" s="153" t="s">
        <v>75</v>
      </c>
      <c r="H43" s="153" t="s">
        <v>75</v>
      </c>
      <c r="I43" s="153" t="s">
        <v>75</v>
      </c>
      <c r="J43" s="153" t="s">
        <v>75</v>
      </c>
      <c r="K43" s="153" t="s">
        <v>75</v>
      </c>
      <c r="L43" s="153" t="s">
        <v>75</v>
      </c>
      <c r="M43" s="153" t="s">
        <v>75</v>
      </c>
      <c r="N43" s="153" t="s">
        <v>75</v>
      </c>
      <c r="O43" s="153" t="s">
        <v>75</v>
      </c>
      <c r="P43" s="159">
        <v>2700</v>
      </c>
      <c r="Q43" s="32" t="s">
        <v>75</v>
      </c>
      <c r="R43" s="40" t="s">
        <v>203</v>
      </c>
      <c r="S43" s="41" t="s">
        <v>184</v>
      </c>
      <c r="T43" s="42" t="s">
        <v>241</v>
      </c>
      <c r="U43" s="153">
        <v>2700</v>
      </c>
      <c r="V43" s="153" t="s">
        <v>75</v>
      </c>
      <c r="W43" s="153">
        <v>2700</v>
      </c>
      <c r="X43" s="153" t="s">
        <v>75</v>
      </c>
      <c r="Y43" s="153" t="s">
        <v>75</v>
      </c>
      <c r="Z43" s="153" t="s">
        <v>75</v>
      </c>
      <c r="AA43" s="153" t="s">
        <v>75</v>
      </c>
      <c r="AB43" s="153" t="s">
        <v>75</v>
      </c>
      <c r="AC43" s="153" t="s">
        <v>75</v>
      </c>
      <c r="AD43" s="153" t="s">
        <v>75</v>
      </c>
      <c r="AE43" s="153" t="s">
        <v>75</v>
      </c>
      <c r="AF43" s="153" t="s">
        <v>75</v>
      </c>
      <c r="AG43" s="153">
        <v>2700</v>
      </c>
      <c r="AH43" s="31" t="s">
        <v>75</v>
      </c>
      <c r="AI43" s="8"/>
    </row>
    <row r="44" spans="1:35" ht="45.75" x14ac:dyDescent="0.25">
      <c r="A44" s="40" t="s">
        <v>242</v>
      </c>
      <c r="B44" s="41" t="s">
        <v>184</v>
      </c>
      <c r="C44" s="42" t="s">
        <v>243</v>
      </c>
      <c r="D44" s="153">
        <v>42400</v>
      </c>
      <c r="E44" s="153" t="s">
        <v>75</v>
      </c>
      <c r="F44" s="153">
        <v>42400</v>
      </c>
      <c r="G44" s="153" t="s">
        <v>75</v>
      </c>
      <c r="H44" s="153" t="s">
        <v>75</v>
      </c>
      <c r="I44" s="153" t="s">
        <v>75</v>
      </c>
      <c r="J44" s="153" t="s">
        <v>75</v>
      </c>
      <c r="K44" s="153" t="s">
        <v>75</v>
      </c>
      <c r="L44" s="153" t="s">
        <v>75</v>
      </c>
      <c r="M44" s="153" t="s">
        <v>75</v>
      </c>
      <c r="N44" s="153" t="s">
        <v>75</v>
      </c>
      <c r="O44" s="153" t="s">
        <v>75</v>
      </c>
      <c r="P44" s="159">
        <v>42400</v>
      </c>
      <c r="Q44" s="32" t="s">
        <v>75</v>
      </c>
      <c r="R44" s="40" t="s">
        <v>242</v>
      </c>
      <c r="S44" s="41" t="s">
        <v>184</v>
      </c>
      <c r="T44" s="42" t="s">
        <v>243</v>
      </c>
      <c r="U44" s="153">
        <v>32767.5</v>
      </c>
      <c r="V44" s="153" t="s">
        <v>75</v>
      </c>
      <c r="W44" s="153">
        <v>32767.5</v>
      </c>
      <c r="X44" s="153" t="s">
        <v>75</v>
      </c>
      <c r="Y44" s="153" t="s">
        <v>75</v>
      </c>
      <c r="Z44" s="153" t="s">
        <v>75</v>
      </c>
      <c r="AA44" s="153" t="s">
        <v>75</v>
      </c>
      <c r="AB44" s="153" t="s">
        <v>75</v>
      </c>
      <c r="AC44" s="153" t="s">
        <v>75</v>
      </c>
      <c r="AD44" s="153" t="s">
        <v>75</v>
      </c>
      <c r="AE44" s="153" t="s">
        <v>75</v>
      </c>
      <c r="AF44" s="153" t="s">
        <v>75</v>
      </c>
      <c r="AG44" s="153">
        <v>32767.5</v>
      </c>
      <c r="AH44" s="31" t="s">
        <v>75</v>
      </c>
      <c r="AI44" s="8"/>
    </row>
    <row r="45" spans="1:35" ht="79.5" x14ac:dyDescent="0.25">
      <c r="A45" s="40" t="s">
        <v>244</v>
      </c>
      <c r="B45" s="41" t="s">
        <v>184</v>
      </c>
      <c r="C45" s="42" t="s">
        <v>245</v>
      </c>
      <c r="D45" s="153">
        <v>42400</v>
      </c>
      <c r="E45" s="153" t="s">
        <v>75</v>
      </c>
      <c r="F45" s="153">
        <v>42400</v>
      </c>
      <c r="G45" s="153" t="s">
        <v>75</v>
      </c>
      <c r="H45" s="153" t="s">
        <v>75</v>
      </c>
      <c r="I45" s="153" t="s">
        <v>75</v>
      </c>
      <c r="J45" s="153" t="s">
        <v>75</v>
      </c>
      <c r="K45" s="153" t="s">
        <v>75</v>
      </c>
      <c r="L45" s="153" t="s">
        <v>75</v>
      </c>
      <c r="M45" s="153" t="s">
        <v>75</v>
      </c>
      <c r="N45" s="153" t="s">
        <v>75</v>
      </c>
      <c r="O45" s="153" t="s">
        <v>75</v>
      </c>
      <c r="P45" s="159">
        <v>42400</v>
      </c>
      <c r="Q45" s="32" t="s">
        <v>75</v>
      </c>
      <c r="R45" s="40" t="s">
        <v>244</v>
      </c>
      <c r="S45" s="41" t="s">
        <v>184</v>
      </c>
      <c r="T45" s="42" t="s">
        <v>245</v>
      </c>
      <c r="U45" s="153">
        <v>32767.5</v>
      </c>
      <c r="V45" s="153" t="s">
        <v>75</v>
      </c>
      <c r="W45" s="153">
        <v>32767.5</v>
      </c>
      <c r="X45" s="153" t="s">
        <v>75</v>
      </c>
      <c r="Y45" s="153" t="s">
        <v>75</v>
      </c>
      <c r="Z45" s="153" t="s">
        <v>75</v>
      </c>
      <c r="AA45" s="153" t="s">
        <v>75</v>
      </c>
      <c r="AB45" s="153" t="s">
        <v>75</v>
      </c>
      <c r="AC45" s="153" t="s">
        <v>75</v>
      </c>
      <c r="AD45" s="153" t="s">
        <v>75</v>
      </c>
      <c r="AE45" s="153" t="s">
        <v>75</v>
      </c>
      <c r="AF45" s="153" t="s">
        <v>75</v>
      </c>
      <c r="AG45" s="153">
        <v>32767.5</v>
      </c>
      <c r="AH45" s="31" t="s">
        <v>75</v>
      </c>
      <c r="AI45" s="8"/>
    </row>
    <row r="46" spans="1:35" ht="68.25" x14ac:dyDescent="0.25">
      <c r="A46" s="40" t="s">
        <v>199</v>
      </c>
      <c r="B46" s="41" t="s">
        <v>184</v>
      </c>
      <c r="C46" s="42" t="s">
        <v>246</v>
      </c>
      <c r="D46" s="153">
        <v>39500</v>
      </c>
      <c r="E46" s="153" t="s">
        <v>75</v>
      </c>
      <c r="F46" s="153">
        <v>39500</v>
      </c>
      <c r="G46" s="153" t="s">
        <v>75</v>
      </c>
      <c r="H46" s="153" t="s">
        <v>75</v>
      </c>
      <c r="I46" s="153" t="s">
        <v>75</v>
      </c>
      <c r="J46" s="153" t="s">
        <v>75</v>
      </c>
      <c r="K46" s="153" t="s">
        <v>75</v>
      </c>
      <c r="L46" s="153" t="s">
        <v>75</v>
      </c>
      <c r="M46" s="153" t="s">
        <v>75</v>
      </c>
      <c r="N46" s="153" t="s">
        <v>75</v>
      </c>
      <c r="O46" s="153" t="s">
        <v>75</v>
      </c>
      <c r="P46" s="159">
        <v>39500</v>
      </c>
      <c r="Q46" s="32" t="s">
        <v>75</v>
      </c>
      <c r="R46" s="40" t="s">
        <v>199</v>
      </c>
      <c r="S46" s="41" t="s">
        <v>184</v>
      </c>
      <c r="T46" s="42" t="s">
        <v>246</v>
      </c>
      <c r="U46" s="153">
        <v>29962.5</v>
      </c>
      <c r="V46" s="153" t="s">
        <v>75</v>
      </c>
      <c r="W46" s="153">
        <v>29962.5</v>
      </c>
      <c r="X46" s="153" t="s">
        <v>75</v>
      </c>
      <c r="Y46" s="153" t="s">
        <v>75</v>
      </c>
      <c r="Z46" s="153" t="s">
        <v>75</v>
      </c>
      <c r="AA46" s="153" t="s">
        <v>75</v>
      </c>
      <c r="AB46" s="153" t="s">
        <v>75</v>
      </c>
      <c r="AC46" s="153" t="s">
        <v>75</v>
      </c>
      <c r="AD46" s="153" t="s">
        <v>75</v>
      </c>
      <c r="AE46" s="153" t="s">
        <v>75</v>
      </c>
      <c r="AF46" s="153" t="s">
        <v>75</v>
      </c>
      <c r="AG46" s="153">
        <v>29962.5</v>
      </c>
      <c r="AH46" s="31" t="s">
        <v>75</v>
      </c>
      <c r="AI46" s="8"/>
    </row>
    <row r="47" spans="1:35" ht="79.5" x14ac:dyDescent="0.25">
      <c r="A47" s="40" t="s">
        <v>201</v>
      </c>
      <c r="B47" s="41" t="s">
        <v>184</v>
      </c>
      <c r="C47" s="42" t="s">
        <v>247</v>
      </c>
      <c r="D47" s="153">
        <v>39500</v>
      </c>
      <c r="E47" s="153" t="s">
        <v>75</v>
      </c>
      <c r="F47" s="153">
        <v>39500</v>
      </c>
      <c r="G47" s="153" t="s">
        <v>75</v>
      </c>
      <c r="H47" s="153" t="s">
        <v>75</v>
      </c>
      <c r="I47" s="153" t="s">
        <v>75</v>
      </c>
      <c r="J47" s="153" t="s">
        <v>75</v>
      </c>
      <c r="K47" s="153" t="s">
        <v>75</v>
      </c>
      <c r="L47" s="153" t="s">
        <v>75</v>
      </c>
      <c r="M47" s="153" t="s">
        <v>75</v>
      </c>
      <c r="N47" s="153" t="s">
        <v>75</v>
      </c>
      <c r="O47" s="153" t="s">
        <v>75</v>
      </c>
      <c r="P47" s="159">
        <v>39500</v>
      </c>
      <c r="Q47" s="32" t="s">
        <v>75</v>
      </c>
      <c r="R47" s="40" t="s">
        <v>201</v>
      </c>
      <c r="S47" s="41" t="s">
        <v>184</v>
      </c>
      <c r="T47" s="42" t="s">
        <v>247</v>
      </c>
      <c r="U47" s="153">
        <v>29962.5</v>
      </c>
      <c r="V47" s="153" t="s">
        <v>75</v>
      </c>
      <c r="W47" s="153">
        <v>29962.5</v>
      </c>
      <c r="X47" s="153" t="s">
        <v>75</v>
      </c>
      <c r="Y47" s="153" t="s">
        <v>75</v>
      </c>
      <c r="Z47" s="153" t="s">
        <v>75</v>
      </c>
      <c r="AA47" s="153" t="s">
        <v>75</v>
      </c>
      <c r="AB47" s="153" t="s">
        <v>75</v>
      </c>
      <c r="AC47" s="153" t="s">
        <v>75</v>
      </c>
      <c r="AD47" s="153" t="s">
        <v>75</v>
      </c>
      <c r="AE47" s="153" t="s">
        <v>75</v>
      </c>
      <c r="AF47" s="153" t="s">
        <v>75</v>
      </c>
      <c r="AG47" s="153">
        <v>29962.5</v>
      </c>
      <c r="AH47" s="31" t="s">
        <v>75</v>
      </c>
      <c r="AI47" s="8"/>
    </row>
    <row r="48" spans="1:35" ht="34.5" x14ac:dyDescent="0.25">
      <c r="A48" s="40" t="s">
        <v>203</v>
      </c>
      <c r="B48" s="41" t="s">
        <v>184</v>
      </c>
      <c r="C48" s="42" t="s">
        <v>248</v>
      </c>
      <c r="D48" s="153">
        <v>39500</v>
      </c>
      <c r="E48" s="153" t="s">
        <v>75</v>
      </c>
      <c r="F48" s="153">
        <v>39500</v>
      </c>
      <c r="G48" s="153" t="s">
        <v>75</v>
      </c>
      <c r="H48" s="153" t="s">
        <v>75</v>
      </c>
      <c r="I48" s="153" t="s">
        <v>75</v>
      </c>
      <c r="J48" s="153" t="s">
        <v>75</v>
      </c>
      <c r="K48" s="153" t="s">
        <v>75</v>
      </c>
      <c r="L48" s="153" t="s">
        <v>75</v>
      </c>
      <c r="M48" s="153" t="s">
        <v>75</v>
      </c>
      <c r="N48" s="153" t="s">
        <v>75</v>
      </c>
      <c r="O48" s="153" t="s">
        <v>75</v>
      </c>
      <c r="P48" s="159">
        <v>39500</v>
      </c>
      <c r="Q48" s="32" t="s">
        <v>75</v>
      </c>
      <c r="R48" s="40" t="s">
        <v>203</v>
      </c>
      <c r="S48" s="41" t="s">
        <v>184</v>
      </c>
      <c r="T48" s="42" t="s">
        <v>248</v>
      </c>
      <c r="U48" s="153">
        <v>29962.5</v>
      </c>
      <c r="V48" s="153" t="s">
        <v>75</v>
      </c>
      <c r="W48" s="153">
        <v>29962.5</v>
      </c>
      <c r="X48" s="153" t="s">
        <v>75</v>
      </c>
      <c r="Y48" s="153" t="s">
        <v>75</v>
      </c>
      <c r="Z48" s="153" t="s">
        <v>75</v>
      </c>
      <c r="AA48" s="153" t="s">
        <v>75</v>
      </c>
      <c r="AB48" s="153" t="s">
        <v>75</v>
      </c>
      <c r="AC48" s="153" t="s">
        <v>75</v>
      </c>
      <c r="AD48" s="153" t="s">
        <v>75</v>
      </c>
      <c r="AE48" s="153" t="s">
        <v>75</v>
      </c>
      <c r="AF48" s="153" t="s">
        <v>75</v>
      </c>
      <c r="AG48" s="153">
        <v>29962.5</v>
      </c>
      <c r="AH48" s="31" t="s">
        <v>75</v>
      </c>
      <c r="AI48" s="8"/>
    </row>
    <row r="49" spans="1:35" ht="23.25" x14ac:dyDescent="0.25">
      <c r="A49" s="40" t="s">
        <v>211</v>
      </c>
      <c r="B49" s="41" t="s">
        <v>184</v>
      </c>
      <c r="C49" s="42" t="s">
        <v>249</v>
      </c>
      <c r="D49" s="153">
        <v>2900</v>
      </c>
      <c r="E49" s="153" t="s">
        <v>75</v>
      </c>
      <c r="F49" s="153">
        <v>2900</v>
      </c>
      <c r="G49" s="153" t="s">
        <v>75</v>
      </c>
      <c r="H49" s="153" t="s">
        <v>75</v>
      </c>
      <c r="I49" s="153" t="s">
        <v>75</v>
      </c>
      <c r="J49" s="153" t="s">
        <v>75</v>
      </c>
      <c r="K49" s="153" t="s">
        <v>75</v>
      </c>
      <c r="L49" s="153" t="s">
        <v>75</v>
      </c>
      <c r="M49" s="153" t="s">
        <v>75</v>
      </c>
      <c r="N49" s="153" t="s">
        <v>75</v>
      </c>
      <c r="O49" s="153" t="s">
        <v>75</v>
      </c>
      <c r="P49" s="159">
        <v>2900</v>
      </c>
      <c r="Q49" s="32" t="s">
        <v>75</v>
      </c>
      <c r="R49" s="40" t="s">
        <v>211</v>
      </c>
      <c r="S49" s="41" t="s">
        <v>184</v>
      </c>
      <c r="T49" s="42" t="s">
        <v>249</v>
      </c>
      <c r="U49" s="153">
        <v>2805</v>
      </c>
      <c r="V49" s="153" t="s">
        <v>75</v>
      </c>
      <c r="W49" s="153">
        <v>2805</v>
      </c>
      <c r="X49" s="153" t="s">
        <v>75</v>
      </c>
      <c r="Y49" s="153" t="s">
        <v>75</v>
      </c>
      <c r="Z49" s="153" t="s">
        <v>75</v>
      </c>
      <c r="AA49" s="153" t="s">
        <v>75</v>
      </c>
      <c r="AB49" s="153" t="s">
        <v>75</v>
      </c>
      <c r="AC49" s="153" t="s">
        <v>75</v>
      </c>
      <c r="AD49" s="153" t="s">
        <v>75</v>
      </c>
      <c r="AE49" s="153" t="s">
        <v>75</v>
      </c>
      <c r="AF49" s="153" t="s">
        <v>75</v>
      </c>
      <c r="AG49" s="153">
        <v>2805</v>
      </c>
      <c r="AH49" s="31" t="s">
        <v>75</v>
      </c>
      <c r="AI49" s="8"/>
    </row>
    <row r="50" spans="1:35" ht="34.5" x14ac:dyDescent="0.25">
      <c r="A50" s="40" t="s">
        <v>213</v>
      </c>
      <c r="B50" s="41" t="s">
        <v>184</v>
      </c>
      <c r="C50" s="42" t="s">
        <v>250</v>
      </c>
      <c r="D50" s="153">
        <v>2900</v>
      </c>
      <c r="E50" s="153" t="s">
        <v>75</v>
      </c>
      <c r="F50" s="153">
        <v>2900</v>
      </c>
      <c r="G50" s="153" t="s">
        <v>75</v>
      </c>
      <c r="H50" s="153" t="s">
        <v>75</v>
      </c>
      <c r="I50" s="153" t="s">
        <v>75</v>
      </c>
      <c r="J50" s="153" t="s">
        <v>75</v>
      </c>
      <c r="K50" s="153" t="s">
        <v>75</v>
      </c>
      <c r="L50" s="153" t="s">
        <v>75</v>
      </c>
      <c r="M50" s="153" t="s">
        <v>75</v>
      </c>
      <c r="N50" s="153" t="s">
        <v>75</v>
      </c>
      <c r="O50" s="153" t="s">
        <v>75</v>
      </c>
      <c r="P50" s="159">
        <v>2900</v>
      </c>
      <c r="Q50" s="32" t="s">
        <v>75</v>
      </c>
      <c r="R50" s="40" t="s">
        <v>213</v>
      </c>
      <c r="S50" s="41" t="s">
        <v>184</v>
      </c>
      <c r="T50" s="42" t="s">
        <v>250</v>
      </c>
      <c r="U50" s="153">
        <v>2805</v>
      </c>
      <c r="V50" s="153" t="s">
        <v>75</v>
      </c>
      <c r="W50" s="153">
        <v>2805</v>
      </c>
      <c r="X50" s="153" t="s">
        <v>75</v>
      </c>
      <c r="Y50" s="153" t="s">
        <v>75</v>
      </c>
      <c r="Z50" s="153" t="s">
        <v>75</v>
      </c>
      <c r="AA50" s="153" t="s">
        <v>75</v>
      </c>
      <c r="AB50" s="153" t="s">
        <v>75</v>
      </c>
      <c r="AC50" s="153" t="s">
        <v>75</v>
      </c>
      <c r="AD50" s="153" t="s">
        <v>75</v>
      </c>
      <c r="AE50" s="153" t="s">
        <v>75</v>
      </c>
      <c r="AF50" s="153" t="s">
        <v>75</v>
      </c>
      <c r="AG50" s="153">
        <v>2805</v>
      </c>
      <c r="AH50" s="31" t="s">
        <v>75</v>
      </c>
      <c r="AI50" s="8"/>
    </row>
    <row r="51" spans="1:35" ht="23.25" x14ac:dyDescent="0.25">
      <c r="A51" s="40" t="s">
        <v>215</v>
      </c>
      <c r="B51" s="41" t="s">
        <v>184</v>
      </c>
      <c r="C51" s="42" t="s">
        <v>251</v>
      </c>
      <c r="D51" s="153">
        <v>2900</v>
      </c>
      <c r="E51" s="153" t="s">
        <v>75</v>
      </c>
      <c r="F51" s="153">
        <v>2900</v>
      </c>
      <c r="G51" s="153" t="s">
        <v>75</v>
      </c>
      <c r="H51" s="153" t="s">
        <v>75</v>
      </c>
      <c r="I51" s="153" t="s">
        <v>75</v>
      </c>
      <c r="J51" s="153" t="s">
        <v>75</v>
      </c>
      <c r="K51" s="153" t="s">
        <v>75</v>
      </c>
      <c r="L51" s="153" t="s">
        <v>75</v>
      </c>
      <c r="M51" s="153" t="s">
        <v>75</v>
      </c>
      <c r="N51" s="153" t="s">
        <v>75</v>
      </c>
      <c r="O51" s="153" t="s">
        <v>75</v>
      </c>
      <c r="P51" s="159">
        <v>2900</v>
      </c>
      <c r="Q51" s="32" t="s">
        <v>75</v>
      </c>
      <c r="R51" s="40" t="s">
        <v>215</v>
      </c>
      <c r="S51" s="41" t="s">
        <v>184</v>
      </c>
      <c r="T51" s="42" t="s">
        <v>251</v>
      </c>
      <c r="U51" s="153">
        <v>2805</v>
      </c>
      <c r="V51" s="153" t="s">
        <v>75</v>
      </c>
      <c r="W51" s="153">
        <v>2805</v>
      </c>
      <c r="X51" s="153" t="s">
        <v>75</v>
      </c>
      <c r="Y51" s="153" t="s">
        <v>75</v>
      </c>
      <c r="Z51" s="153" t="s">
        <v>75</v>
      </c>
      <c r="AA51" s="153" t="s">
        <v>75</v>
      </c>
      <c r="AB51" s="153" t="s">
        <v>75</v>
      </c>
      <c r="AC51" s="153" t="s">
        <v>75</v>
      </c>
      <c r="AD51" s="153" t="s">
        <v>75</v>
      </c>
      <c r="AE51" s="153" t="s">
        <v>75</v>
      </c>
      <c r="AF51" s="153" t="s">
        <v>75</v>
      </c>
      <c r="AG51" s="153">
        <v>2805</v>
      </c>
      <c r="AH51" s="31" t="s">
        <v>75</v>
      </c>
      <c r="AI51" s="8"/>
    </row>
    <row r="52" spans="1:35" ht="23.25" x14ac:dyDescent="0.25">
      <c r="A52" s="40" t="s">
        <v>252</v>
      </c>
      <c r="B52" s="41" t="s">
        <v>184</v>
      </c>
      <c r="C52" s="42" t="s">
        <v>253</v>
      </c>
      <c r="D52" s="153">
        <v>20000</v>
      </c>
      <c r="E52" s="153" t="s">
        <v>75</v>
      </c>
      <c r="F52" s="153">
        <v>20000</v>
      </c>
      <c r="G52" s="153" t="s">
        <v>75</v>
      </c>
      <c r="H52" s="153" t="s">
        <v>75</v>
      </c>
      <c r="I52" s="153" t="s">
        <v>75</v>
      </c>
      <c r="J52" s="153" t="s">
        <v>75</v>
      </c>
      <c r="K52" s="153" t="s">
        <v>75</v>
      </c>
      <c r="L52" s="153" t="s">
        <v>75</v>
      </c>
      <c r="M52" s="153" t="s">
        <v>75</v>
      </c>
      <c r="N52" s="153" t="s">
        <v>75</v>
      </c>
      <c r="O52" s="153" t="s">
        <v>75</v>
      </c>
      <c r="P52" s="159">
        <v>20000</v>
      </c>
      <c r="Q52" s="32" t="s">
        <v>75</v>
      </c>
      <c r="R52" s="40" t="s">
        <v>252</v>
      </c>
      <c r="S52" s="41" t="s">
        <v>184</v>
      </c>
      <c r="T52" s="42" t="s">
        <v>253</v>
      </c>
      <c r="U52" s="153">
        <v>20000</v>
      </c>
      <c r="V52" s="153" t="s">
        <v>75</v>
      </c>
      <c r="W52" s="153">
        <v>20000</v>
      </c>
      <c r="X52" s="153" t="s">
        <v>75</v>
      </c>
      <c r="Y52" s="153" t="s">
        <v>75</v>
      </c>
      <c r="Z52" s="153" t="s">
        <v>75</v>
      </c>
      <c r="AA52" s="153" t="s">
        <v>75</v>
      </c>
      <c r="AB52" s="153" t="s">
        <v>75</v>
      </c>
      <c r="AC52" s="153" t="s">
        <v>75</v>
      </c>
      <c r="AD52" s="153" t="s">
        <v>75</v>
      </c>
      <c r="AE52" s="153" t="s">
        <v>75</v>
      </c>
      <c r="AF52" s="153" t="s">
        <v>75</v>
      </c>
      <c r="AG52" s="153">
        <v>20000</v>
      </c>
      <c r="AH52" s="31" t="s">
        <v>75</v>
      </c>
      <c r="AI52" s="8"/>
    </row>
    <row r="53" spans="1:35" x14ac:dyDescent="0.25">
      <c r="A53" s="40" t="s">
        <v>254</v>
      </c>
      <c r="B53" s="41" t="s">
        <v>184</v>
      </c>
      <c r="C53" s="42" t="s">
        <v>255</v>
      </c>
      <c r="D53" s="153">
        <v>20000</v>
      </c>
      <c r="E53" s="153" t="s">
        <v>75</v>
      </c>
      <c r="F53" s="153">
        <v>20000</v>
      </c>
      <c r="G53" s="153" t="s">
        <v>75</v>
      </c>
      <c r="H53" s="153" t="s">
        <v>75</v>
      </c>
      <c r="I53" s="153" t="s">
        <v>75</v>
      </c>
      <c r="J53" s="153" t="s">
        <v>75</v>
      </c>
      <c r="K53" s="153" t="s">
        <v>75</v>
      </c>
      <c r="L53" s="153" t="s">
        <v>75</v>
      </c>
      <c r="M53" s="153" t="s">
        <v>75</v>
      </c>
      <c r="N53" s="153" t="s">
        <v>75</v>
      </c>
      <c r="O53" s="153" t="s">
        <v>75</v>
      </c>
      <c r="P53" s="159">
        <v>20000</v>
      </c>
      <c r="Q53" s="32" t="s">
        <v>75</v>
      </c>
      <c r="R53" s="40" t="s">
        <v>254</v>
      </c>
      <c r="S53" s="41" t="s">
        <v>184</v>
      </c>
      <c r="T53" s="42" t="s">
        <v>255</v>
      </c>
      <c r="U53" s="153">
        <v>20000</v>
      </c>
      <c r="V53" s="153" t="s">
        <v>75</v>
      </c>
      <c r="W53" s="153">
        <v>20000</v>
      </c>
      <c r="X53" s="153" t="s">
        <v>75</v>
      </c>
      <c r="Y53" s="153" t="s">
        <v>75</v>
      </c>
      <c r="Z53" s="153" t="s">
        <v>75</v>
      </c>
      <c r="AA53" s="153" t="s">
        <v>75</v>
      </c>
      <c r="AB53" s="153" t="s">
        <v>75</v>
      </c>
      <c r="AC53" s="153" t="s">
        <v>75</v>
      </c>
      <c r="AD53" s="153" t="s">
        <v>75</v>
      </c>
      <c r="AE53" s="153" t="s">
        <v>75</v>
      </c>
      <c r="AF53" s="153" t="s">
        <v>75</v>
      </c>
      <c r="AG53" s="153">
        <v>20000</v>
      </c>
      <c r="AH53" s="31" t="s">
        <v>75</v>
      </c>
      <c r="AI53" s="8"/>
    </row>
    <row r="54" spans="1:35" ht="23.25" x14ac:dyDescent="0.25">
      <c r="A54" s="40" t="s">
        <v>211</v>
      </c>
      <c r="B54" s="41" t="s">
        <v>184</v>
      </c>
      <c r="C54" s="42" t="s">
        <v>256</v>
      </c>
      <c r="D54" s="153">
        <v>20000</v>
      </c>
      <c r="E54" s="153" t="s">
        <v>75</v>
      </c>
      <c r="F54" s="153">
        <v>20000</v>
      </c>
      <c r="G54" s="153" t="s">
        <v>75</v>
      </c>
      <c r="H54" s="153" t="s">
        <v>75</v>
      </c>
      <c r="I54" s="153" t="s">
        <v>75</v>
      </c>
      <c r="J54" s="153" t="s">
        <v>75</v>
      </c>
      <c r="K54" s="153" t="s">
        <v>75</v>
      </c>
      <c r="L54" s="153" t="s">
        <v>75</v>
      </c>
      <c r="M54" s="153" t="s">
        <v>75</v>
      </c>
      <c r="N54" s="153" t="s">
        <v>75</v>
      </c>
      <c r="O54" s="153" t="s">
        <v>75</v>
      </c>
      <c r="P54" s="159">
        <v>20000</v>
      </c>
      <c r="Q54" s="32" t="s">
        <v>75</v>
      </c>
      <c r="R54" s="40" t="s">
        <v>211</v>
      </c>
      <c r="S54" s="41" t="s">
        <v>184</v>
      </c>
      <c r="T54" s="42" t="s">
        <v>256</v>
      </c>
      <c r="U54" s="153">
        <v>20000</v>
      </c>
      <c r="V54" s="153" t="s">
        <v>75</v>
      </c>
      <c r="W54" s="153">
        <v>20000</v>
      </c>
      <c r="X54" s="153" t="s">
        <v>75</v>
      </c>
      <c r="Y54" s="153" t="s">
        <v>75</v>
      </c>
      <c r="Z54" s="153" t="s">
        <v>75</v>
      </c>
      <c r="AA54" s="153" t="s">
        <v>75</v>
      </c>
      <c r="AB54" s="153" t="s">
        <v>75</v>
      </c>
      <c r="AC54" s="153" t="s">
        <v>75</v>
      </c>
      <c r="AD54" s="153" t="s">
        <v>75</v>
      </c>
      <c r="AE54" s="153" t="s">
        <v>75</v>
      </c>
      <c r="AF54" s="153" t="s">
        <v>75</v>
      </c>
      <c r="AG54" s="153">
        <v>20000</v>
      </c>
      <c r="AH54" s="31" t="s">
        <v>75</v>
      </c>
      <c r="AI54" s="8"/>
    </row>
    <row r="55" spans="1:35" ht="34.5" x14ac:dyDescent="0.25">
      <c r="A55" s="40" t="s">
        <v>213</v>
      </c>
      <c r="B55" s="41" t="s">
        <v>184</v>
      </c>
      <c r="C55" s="42" t="s">
        <v>257</v>
      </c>
      <c r="D55" s="153">
        <v>20000</v>
      </c>
      <c r="E55" s="153" t="s">
        <v>75</v>
      </c>
      <c r="F55" s="153">
        <v>20000</v>
      </c>
      <c r="G55" s="153" t="s">
        <v>75</v>
      </c>
      <c r="H55" s="153" t="s">
        <v>75</v>
      </c>
      <c r="I55" s="153" t="s">
        <v>75</v>
      </c>
      <c r="J55" s="153" t="s">
        <v>75</v>
      </c>
      <c r="K55" s="153" t="s">
        <v>75</v>
      </c>
      <c r="L55" s="153" t="s">
        <v>75</v>
      </c>
      <c r="M55" s="153" t="s">
        <v>75</v>
      </c>
      <c r="N55" s="153" t="s">
        <v>75</v>
      </c>
      <c r="O55" s="153" t="s">
        <v>75</v>
      </c>
      <c r="P55" s="159">
        <v>20000</v>
      </c>
      <c r="Q55" s="32" t="s">
        <v>75</v>
      </c>
      <c r="R55" s="40" t="s">
        <v>213</v>
      </c>
      <c r="S55" s="41" t="s">
        <v>184</v>
      </c>
      <c r="T55" s="42" t="s">
        <v>257</v>
      </c>
      <c r="U55" s="153">
        <v>20000</v>
      </c>
      <c r="V55" s="153" t="s">
        <v>75</v>
      </c>
      <c r="W55" s="153">
        <v>20000</v>
      </c>
      <c r="X55" s="153" t="s">
        <v>75</v>
      </c>
      <c r="Y55" s="153" t="s">
        <v>75</v>
      </c>
      <c r="Z55" s="153" t="s">
        <v>75</v>
      </c>
      <c r="AA55" s="153" t="s">
        <v>75</v>
      </c>
      <c r="AB55" s="153" t="s">
        <v>75</v>
      </c>
      <c r="AC55" s="153" t="s">
        <v>75</v>
      </c>
      <c r="AD55" s="153" t="s">
        <v>75</v>
      </c>
      <c r="AE55" s="153" t="s">
        <v>75</v>
      </c>
      <c r="AF55" s="153" t="s">
        <v>75</v>
      </c>
      <c r="AG55" s="153">
        <v>20000</v>
      </c>
      <c r="AH55" s="31" t="s">
        <v>75</v>
      </c>
      <c r="AI55" s="8"/>
    </row>
    <row r="56" spans="1:35" ht="23.25" x14ac:dyDescent="0.25">
      <c r="A56" s="40" t="s">
        <v>229</v>
      </c>
      <c r="B56" s="41" t="s">
        <v>184</v>
      </c>
      <c r="C56" s="42" t="s">
        <v>258</v>
      </c>
      <c r="D56" s="153">
        <v>20000</v>
      </c>
      <c r="E56" s="153" t="s">
        <v>75</v>
      </c>
      <c r="F56" s="153">
        <v>20000</v>
      </c>
      <c r="G56" s="153" t="s">
        <v>75</v>
      </c>
      <c r="H56" s="153" t="s">
        <v>75</v>
      </c>
      <c r="I56" s="153" t="s">
        <v>75</v>
      </c>
      <c r="J56" s="153" t="s">
        <v>75</v>
      </c>
      <c r="K56" s="153" t="s">
        <v>75</v>
      </c>
      <c r="L56" s="153" t="s">
        <v>75</v>
      </c>
      <c r="M56" s="153" t="s">
        <v>75</v>
      </c>
      <c r="N56" s="153" t="s">
        <v>75</v>
      </c>
      <c r="O56" s="153" t="s">
        <v>75</v>
      </c>
      <c r="P56" s="159">
        <v>20000</v>
      </c>
      <c r="Q56" s="32" t="s">
        <v>75</v>
      </c>
      <c r="R56" s="40" t="s">
        <v>229</v>
      </c>
      <c r="S56" s="41" t="s">
        <v>184</v>
      </c>
      <c r="T56" s="42" t="s">
        <v>258</v>
      </c>
      <c r="U56" s="153">
        <v>20000</v>
      </c>
      <c r="V56" s="153" t="s">
        <v>75</v>
      </c>
      <c r="W56" s="153">
        <v>20000</v>
      </c>
      <c r="X56" s="153" t="s">
        <v>75</v>
      </c>
      <c r="Y56" s="153" t="s">
        <v>75</v>
      </c>
      <c r="Z56" s="153" t="s">
        <v>75</v>
      </c>
      <c r="AA56" s="153" t="s">
        <v>75</v>
      </c>
      <c r="AB56" s="153" t="s">
        <v>75</v>
      </c>
      <c r="AC56" s="153" t="s">
        <v>75</v>
      </c>
      <c r="AD56" s="153" t="s">
        <v>75</v>
      </c>
      <c r="AE56" s="153" t="s">
        <v>75</v>
      </c>
      <c r="AF56" s="153" t="s">
        <v>75</v>
      </c>
      <c r="AG56" s="153">
        <v>20000</v>
      </c>
      <c r="AH56" s="31" t="s">
        <v>75</v>
      </c>
      <c r="AI56" s="8"/>
    </row>
    <row r="57" spans="1:35" ht="34.5" x14ac:dyDescent="0.25">
      <c r="A57" s="40" t="s">
        <v>259</v>
      </c>
      <c r="B57" s="41" t="s">
        <v>184</v>
      </c>
      <c r="C57" s="42" t="s">
        <v>260</v>
      </c>
      <c r="D57" s="153">
        <v>571500</v>
      </c>
      <c r="E57" s="153" t="s">
        <v>75</v>
      </c>
      <c r="F57" s="153">
        <v>571500</v>
      </c>
      <c r="G57" s="153">
        <v>5350</v>
      </c>
      <c r="H57" s="153" t="s">
        <v>75</v>
      </c>
      <c r="I57" s="153" t="s">
        <v>75</v>
      </c>
      <c r="J57" s="153" t="s">
        <v>75</v>
      </c>
      <c r="K57" s="153" t="s">
        <v>75</v>
      </c>
      <c r="L57" s="153" t="s">
        <v>75</v>
      </c>
      <c r="M57" s="153" t="s">
        <v>75</v>
      </c>
      <c r="N57" s="153" t="s">
        <v>75</v>
      </c>
      <c r="O57" s="153" t="s">
        <v>75</v>
      </c>
      <c r="P57" s="159">
        <v>576850</v>
      </c>
      <c r="Q57" s="32" t="s">
        <v>75</v>
      </c>
      <c r="R57" s="40" t="s">
        <v>259</v>
      </c>
      <c r="S57" s="41" t="s">
        <v>184</v>
      </c>
      <c r="T57" s="42" t="s">
        <v>260</v>
      </c>
      <c r="U57" s="153">
        <v>451630.14</v>
      </c>
      <c r="V57" s="153" t="s">
        <v>75</v>
      </c>
      <c r="W57" s="153">
        <v>451630.14</v>
      </c>
      <c r="X57" s="153">
        <v>3736.66</v>
      </c>
      <c r="Y57" s="153" t="s">
        <v>75</v>
      </c>
      <c r="Z57" s="153" t="s">
        <v>75</v>
      </c>
      <c r="AA57" s="153" t="s">
        <v>75</v>
      </c>
      <c r="AB57" s="153" t="s">
        <v>75</v>
      </c>
      <c r="AC57" s="153" t="s">
        <v>75</v>
      </c>
      <c r="AD57" s="153" t="s">
        <v>75</v>
      </c>
      <c r="AE57" s="153" t="s">
        <v>75</v>
      </c>
      <c r="AF57" s="153" t="s">
        <v>75</v>
      </c>
      <c r="AG57" s="153">
        <v>455366.8</v>
      </c>
      <c r="AH57" s="31" t="s">
        <v>75</v>
      </c>
      <c r="AI57" s="8"/>
    </row>
    <row r="58" spans="1:35" x14ac:dyDescent="0.25">
      <c r="A58" s="40" t="s">
        <v>261</v>
      </c>
      <c r="B58" s="41" t="s">
        <v>184</v>
      </c>
      <c r="C58" s="42" t="s">
        <v>262</v>
      </c>
      <c r="D58" s="153">
        <v>571500</v>
      </c>
      <c r="E58" s="153" t="s">
        <v>75</v>
      </c>
      <c r="F58" s="153">
        <v>571500</v>
      </c>
      <c r="G58" s="153" t="s">
        <v>75</v>
      </c>
      <c r="H58" s="153" t="s">
        <v>75</v>
      </c>
      <c r="I58" s="153" t="s">
        <v>75</v>
      </c>
      <c r="J58" s="153" t="s">
        <v>75</v>
      </c>
      <c r="K58" s="153" t="s">
        <v>75</v>
      </c>
      <c r="L58" s="153" t="s">
        <v>75</v>
      </c>
      <c r="M58" s="153" t="s">
        <v>75</v>
      </c>
      <c r="N58" s="153" t="s">
        <v>75</v>
      </c>
      <c r="O58" s="153" t="s">
        <v>75</v>
      </c>
      <c r="P58" s="159">
        <v>571500</v>
      </c>
      <c r="Q58" s="32" t="s">
        <v>75</v>
      </c>
      <c r="R58" s="40" t="s">
        <v>261</v>
      </c>
      <c r="S58" s="41" t="s">
        <v>184</v>
      </c>
      <c r="T58" s="42" t="s">
        <v>262</v>
      </c>
      <c r="U58" s="153">
        <v>451630.14</v>
      </c>
      <c r="V58" s="153" t="s">
        <v>75</v>
      </c>
      <c r="W58" s="153">
        <v>451630.14</v>
      </c>
      <c r="X58" s="153" t="s">
        <v>75</v>
      </c>
      <c r="Y58" s="153" t="s">
        <v>75</v>
      </c>
      <c r="Z58" s="153" t="s">
        <v>75</v>
      </c>
      <c r="AA58" s="153" t="s">
        <v>75</v>
      </c>
      <c r="AB58" s="153" t="s">
        <v>75</v>
      </c>
      <c r="AC58" s="153" t="s">
        <v>75</v>
      </c>
      <c r="AD58" s="153" t="s">
        <v>75</v>
      </c>
      <c r="AE58" s="153" t="s">
        <v>75</v>
      </c>
      <c r="AF58" s="153" t="s">
        <v>75</v>
      </c>
      <c r="AG58" s="153">
        <v>451630.14</v>
      </c>
      <c r="AH58" s="31" t="s">
        <v>75</v>
      </c>
      <c r="AI58" s="8"/>
    </row>
    <row r="59" spans="1:35" ht="68.25" x14ac:dyDescent="0.25">
      <c r="A59" s="40" t="s">
        <v>199</v>
      </c>
      <c r="B59" s="41" t="s">
        <v>184</v>
      </c>
      <c r="C59" s="42" t="s">
        <v>263</v>
      </c>
      <c r="D59" s="153">
        <v>571500</v>
      </c>
      <c r="E59" s="153" t="s">
        <v>75</v>
      </c>
      <c r="F59" s="153">
        <v>571500</v>
      </c>
      <c r="G59" s="153" t="s">
        <v>75</v>
      </c>
      <c r="H59" s="153" t="s">
        <v>75</v>
      </c>
      <c r="I59" s="153" t="s">
        <v>75</v>
      </c>
      <c r="J59" s="153" t="s">
        <v>75</v>
      </c>
      <c r="K59" s="153" t="s">
        <v>75</v>
      </c>
      <c r="L59" s="153" t="s">
        <v>75</v>
      </c>
      <c r="M59" s="153" t="s">
        <v>75</v>
      </c>
      <c r="N59" s="153" t="s">
        <v>75</v>
      </c>
      <c r="O59" s="153" t="s">
        <v>75</v>
      </c>
      <c r="P59" s="159">
        <v>571500</v>
      </c>
      <c r="Q59" s="32" t="s">
        <v>75</v>
      </c>
      <c r="R59" s="40" t="s">
        <v>199</v>
      </c>
      <c r="S59" s="41" t="s">
        <v>184</v>
      </c>
      <c r="T59" s="42" t="s">
        <v>263</v>
      </c>
      <c r="U59" s="153">
        <v>451630.14</v>
      </c>
      <c r="V59" s="153" t="s">
        <v>75</v>
      </c>
      <c r="W59" s="153">
        <v>451630.14</v>
      </c>
      <c r="X59" s="153" t="s">
        <v>75</v>
      </c>
      <c r="Y59" s="153" t="s">
        <v>75</v>
      </c>
      <c r="Z59" s="153" t="s">
        <v>75</v>
      </c>
      <c r="AA59" s="153" t="s">
        <v>75</v>
      </c>
      <c r="AB59" s="153" t="s">
        <v>75</v>
      </c>
      <c r="AC59" s="153" t="s">
        <v>75</v>
      </c>
      <c r="AD59" s="153" t="s">
        <v>75</v>
      </c>
      <c r="AE59" s="153" t="s">
        <v>75</v>
      </c>
      <c r="AF59" s="153" t="s">
        <v>75</v>
      </c>
      <c r="AG59" s="153">
        <v>451630.14</v>
      </c>
      <c r="AH59" s="31" t="s">
        <v>75</v>
      </c>
      <c r="AI59" s="8"/>
    </row>
    <row r="60" spans="1:35" ht="79.5" x14ac:dyDescent="0.25">
      <c r="A60" s="40" t="s">
        <v>201</v>
      </c>
      <c r="B60" s="41" t="s">
        <v>184</v>
      </c>
      <c r="C60" s="42" t="s">
        <v>264</v>
      </c>
      <c r="D60" s="153">
        <v>571500</v>
      </c>
      <c r="E60" s="153" t="s">
        <v>75</v>
      </c>
      <c r="F60" s="153">
        <v>571500</v>
      </c>
      <c r="G60" s="153" t="s">
        <v>75</v>
      </c>
      <c r="H60" s="153" t="s">
        <v>75</v>
      </c>
      <c r="I60" s="153" t="s">
        <v>75</v>
      </c>
      <c r="J60" s="153" t="s">
        <v>75</v>
      </c>
      <c r="K60" s="153" t="s">
        <v>75</v>
      </c>
      <c r="L60" s="153" t="s">
        <v>75</v>
      </c>
      <c r="M60" s="153" t="s">
        <v>75</v>
      </c>
      <c r="N60" s="153" t="s">
        <v>75</v>
      </c>
      <c r="O60" s="153" t="s">
        <v>75</v>
      </c>
      <c r="P60" s="159">
        <v>571500</v>
      </c>
      <c r="Q60" s="32" t="s">
        <v>75</v>
      </c>
      <c r="R60" s="40" t="s">
        <v>201</v>
      </c>
      <c r="S60" s="41" t="s">
        <v>184</v>
      </c>
      <c r="T60" s="42" t="s">
        <v>264</v>
      </c>
      <c r="U60" s="153">
        <v>451630.14</v>
      </c>
      <c r="V60" s="153" t="s">
        <v>75</v>
      </c>
      <c r="W60" s="153">
        <v>451630.14</v>
      </c>
      <c r="X60" s="153" t="s">
        <v>75</v>
      </c>
      <c r="Y60" s="153" t="s">
        <v>75</v>
      </c>
      <c r="Z60" s="153" t="s">
        <v>75</v>
      </c>
      <c r="AA60" s="153" t="s">
        <v>75</v>
      </c>
      <c r="AB60" s="153" t="s">
        <v>75</v>
      </c>
      <c r="AC60" s="153" t="s">
        <v>75</v>
      </c>
      <c r="AD60" s="153" t="s">
        <v>75</v>
      </c>
      <c r="AE60" s="153" t="s">
        <v>75</v>
      </c>
      <c r="AF60" s="153" t="s">
        <v>75</v>
      </c>
      <c r="AG60" s="153">
        <v>451630.14</v>
      </c>
      <c r="AH60" s="31" t="s">
        <v>75</v>
      </c>
      <c r="AI60" s="8"/>
    </row>
    <row r="61" spans="1:35" ht="34.5" x14ac:dyDescent="0.25">
      <c r="A61" s="40" t="s">
        <v>203</v>
      </c>
      <c r="B61" s="41" t="s">
        <v>184</v>
      </c>
      <c r="C61" s="42" t="s">
        <v>265</v>
      </c>
      <c r="D61" s="153">
        <v>244200</v>
      </c>
      <c r="E61" s="153" t="s">
        <v>75</v>
      </c>
      <c r="F61" s="153">
        <v>244200</v>
      </c>
      <c r="G61" s="153" t="s">
        <v>75</v>
      </c>
      <c r="H61" s="153" t="s">
        <v>75</v>
      </c>
      <c r="I61" s="153" t="s">
        <v>75</v>
      </c>
      <c r="J61" s="153" t="s">
        <v>75</v>
      </c>
      <c r="K61" s="153" t="s">
        <v>75</v>
      </c>
      <c r="L61" s="153" t="s">
        <v>75</v>
      </c>
      <c r="M61" s="153" t="s">
        <v>75</v>
      </c>
      <c r="N61" s="153" t="s">
        <v>75</v>
      </c>
      <c r="O61" s="153" t="s">
        <v>75</v>
      </c>
      <c r="P61" s="159">
        <v>244200</v>
      </c>
      <c r="Q61" s="32" t="s">
        <v>75</v>
      </c>
      <c r="R61" s="40" t="s">
        <v>203</v>
      </c>
      <c r="S61" s="41" t="s">
        <v>184</v>
      </c>
      <c r="T61" s="42" t="s">
        <v>265</v>
      </c>
      <c r="U61" s="153">
        <v>226803.62</v>
      </c>
      <c r="V61" s="153" t="s">
        <v>75</v>
      </c>
      <c r="W61" s="153">
        <v>226803.62</v>
      </c>
      <c r="X61" s="153" t="s">
        <v>75</v>
      </c>
      <c r="Y61" s="153" t="s">
        <v>75</v>
      </c>
      <c r="Z61" s="153" t="s">
        <v>75</v>
      </c>
      <c r="AA61" s="153" t="s">
        <v>75</v>
      </c>
      <c r="AB61" s="153" t="s">
        <v>75</v>
      </c>
      <c r="AC61" s="153" t="s">
        <v>75</v>
      </c>
      <c r="AD61" s="153" t="s">
        <v>75</v>
      </c>
      <c r="AE61" s="153" t="s">
        <v>75</v>
      </c>
      <c r="AF61" s="153" t="s">
        <v>75</v>
      </c>
      <c r="AG61" s="153">
        <v>226803.62</v>
      </c>
      <c r="AH61" s="31" t="s">
        <v>75</v>
      </c>
      <c r="AI61" s="8"/>
    </row>
    <row r="62" spans="1:35" ht="34.5" x14ac:dyDescent="0.25">
      <c r="A62" s="40" t="s">
        <v>205</v>
      </c>
      <c r="B62" s="41" t="s">
        <v>184</v>
      </c>
      <c r="C62" s="42" t="s">
        <v>266</v>
      </c>
      <c r="D62" s="153">
        <v>327300</v>
      </c>
      <c r="E62" s="153" t="s">
        <v>75</v>
      </c>
      <c r="F62" s="153">
        <v>327300</v>
      </c>
      <c r="G62" s="153" t="s">
        <v>75</v>
      </c>
      <c r="H62" s="153" t="s">
        <v>75</v>
      </c>
      <c r="I62" s="153" t="s">
        <v>75</v>
      </c>
      <c r="J62" s="153" t="s">
        <v>75</v>
      </c>
      <c r="K62" s="153" t="s">
        <v>75</v>
      </c>
      <c r="L62" s="153" t="s">
        <v>75</v>
      </c>
      <c r="M62" s="153" t="s">
        <v>75</v>
      </c>
      <c r="N62" s="153" t="s">
        <v>75</v>
      </c>
      <c r="O62" s="153" t="s">
        <v>75</v>
      </c>
      <c r="P62" s="159">
        <v>327300</v>
      </c>
      <c r="Q62" s="32" t="s">
        <v>75</v>
      </c>
      <c r="R62" s="40" t="s">
        <v>205</v>
      </c>
      <c r="S62" s="41" t="s">
        <v>184</v>
      </c>
      <c r="T62" s="42" t="s">
        <v>266</v>
      </c>
      <c r="U62" s="153">
        <v>224826.52</v>
      </c>
      <c r="V62" s="153" t="s">
        <v>75</v>
      </c>
      <c r="W62" s="153">
        <v>224826.52</v>
      </c>
      <c r="X62" s="153" t="s">
        <v>75</v>
      </c>
      <c r="Y62" s="153" t="s">
        <v>75</v>
      </c>
      <c r="Z62" s="153" t="s">
        <v>75</v>
      </c>
      <c r="AA62" s="153" t="s">
        <v>75</v>
      </c>
      <c r="AB62" s="153" t="s">
        <v>75</v>
      </c>
      <c r="AC62" s="153" t="s">
        <v>75</v>
      </c>
      <c r="AD62" s="153" t="s">
        <v>75</v>
      </c>
      <c r="AE62" s="153" t="s">
        <v>75</v>
      </c>
      <c r="AF62" s="153" t="s">
        <v>75</v>
      </c>
      <c r="AG62" s="153">
        <v>224826.52</v>
      </c>
      <c r="AH62" s="31" t="s">
        <v>75</v>
      </c>
      <c r="AI62" s="8"/>
    </row>
    <row r="63" spans="1:35" ht="45.75" x14ac:dyDescent="0.25">
      <c r="A63" s="40" t="s">
        <v>267</v>
      </c>
      <c r="B63" s="41" t="s">
        <v>184</v>
      </c>
      <c r="C63" s="42" t="s">
        <v>268</v>
      </c>
      <c r="D63" s="153" t="s">
        <v>75</v>
      </c>
      <c r="E63" s="153" t="s">
        <v>75</v>
      </c>
      <c r="F63" s="153" t="s">
        <v>75</v>
      </c>
      <c r="G63" s="153">
        <v>5350</v>
      </c>
      <c r="H63" s="153" t="s">
        <v>75</v>
      </c>
      <c r="I63" s="153" t="s">
        <v>75</v>
      </c>
      <c r="J63" s="153" t="s">
        <v>75</v>
      </c>
      <c r="K63" s="153" t="s">
        <v>75</v>
      </c>
      <c r="L63" s="153" t="s">
        <v>75</v>
      </c>
      <c r="M63" s="153" t="s">
        <v>75</v>
      </c>
      <c r="N63" s="153" t="s">
        <v>75</v>
      </c>
      <c r="O63" s="153" t="s">
        <v>75</v>
      </c>
      <c r="P63" s="159">
        <v>5350</v>
      </c>
      <c r="Q63" s="32" t="s">
        <v>75</v>
      </c>
      <c r="R63" s="40" t="s">
        <v>267</v>
      </c>
      <c r="S63" s="41" t="s">
        <v>184</v>
      </c>
      <c r="T63" s="42" t="s">
        <v>268</v>
      </c>
      <c r="U63" s="153" t="s">
        <v>75</v>
      </c>
      <c r="V63" s="153" t="s">
        <v>75</v>
      </c>
      <c r="W63" s="153" t="s">
        <v>75</v>
      </c>
      <c r="X63" s="153">
        <v>3736.66</v>
      </c>
      <c r="Y63" s="153" t="s">
        <v>75</v>
      </c>
      <c r="Z63" s="153" t="s">
        <v>75</v>
      </c>
      <c r="AA63" s="153" t="s">
        <v>75</v>
      </c>
      <c r="AB63" s="153" t="s">
        <v>75</v>
      </c>
      <c r="AC63" s="153" t="s">
        <v>75</v>
      </c>
      <c r="AD63" s="153" t="s">
        <v>75</v>
      </c>
      <c r="AE63" s="153" t="s">
        <v>75</v>
      </c>
      <c r="AF63" s="153" t="s">
        <v>75</v>
      </c>
      <c r="AG63" s="153">
        <v>3736.66</v>
      </c>
      <c r="AH63" s="31" t="s">
        <v>75</v>
      </c>
      <c r="AI63" s="8"/>
    </row>
    <row r="64" spans="1:35" ht="23.25" x14ac:dyDescent="0.25">
      <c r="A64" s="40" t="s">
        <v>207</v>
      </c>
      <c r="B64" s="41" t="s">
        <v>184</v>
      </c>
      <c r="C64" s="42" t="s">
        <v>269</v>
      </c>
      <c r="D64" s="153" t="s">
        <v>75</v>
      </c>
      <c r="E64" s="153" t="s">
        <v>75</v>
      </c>
      <c r="F64" s="153" t="s">
        <v>75</v>
      </c>
      <c r="G64" s="153">
        <v>5350</v>
      </c>
      <c r="H64" s="153" t="s">
        <v>75</v>
      </c>
      <c r="I64" s="153" t="s">
        <v>75</v>
      </c>
      <c r="J64" s="153" t="s">
        <v>75</v>
      </c>
      <c r="K64" s="153" t="s">
        <v>75</v>
      </c>
      <c r="L64" s="153" t="s">
        <v>75</v>
      </c>
      <c r="M64" s="153" t="s">
        <v>75</v>
      </c>
      <c r="N64" s="153" t="s">
        <v>75</v>
      </c>
      <c r="O64" s="153" t="s">
        <v>75</v>
      </c>
      <c r="P64" s="159">
        <v>5350</v>
      </c>
      <c r="Q64" s="32" t="s">
        <v>75</v>
      </c>
      <c r="R64" s="40" t="s">
        <v>207</v>
      </c>
      <c r="S64" s="41" t="s">
        <v>184</v>
      </c>
      <c r="T64" s="42" t="s">
        <v>269</v>
      </c>
      <c r="U64" s="153" t="s">
        <v>75</v>
      </c>
      <c r="V64" s="153" t="s">
        <v>75</v>
      </c>
      <c r="W64" s="153" t="s">
        <v>75</v>
      </c>
      <c r="X64" s="153">
        <v>3736.66</v>
      </c>
      <c r="Y64" s="153" t="s">
        <v>75</v>
      </c>
      <c r="Z64" s="153" t="s">
        <v>75</v>
      </c>
      <c r="AA64" s="153" t="s">
        <v>75</v>
      </c>
      <c r="AB64" s="153" t="s">
        <v>75</v>
      </c>
      <c r="AC64" s="153" t="s">
        <v>75</v>
      </c>
      <c r="AD64" s="153" t="s">
        <v>75</v>
      </c>
      <c r="AE64" s="153" t="s">
        <v>75</v>
      </c>
      <c r="AF64" s="153" t="s">
        <v>75</v>
      </c>
      <c r="AG64" s="153">
        <v>3736.66</v>
      </c>
      <c r="AH64" s="31" t="s">
        <v>75</v>
      </c>
      <c r="AI64" s="8"/>
    </row>
    <row r="65" spans="1:35" ht="34.5" x14ac:dyDescent="0.25">
      <c r="A65" s="40" t="s">
        <v>209</v>
      </c>
      <c r="B65" s="41" t="s">
        <v>184</v>
      </c>
      <c r="C65" s="42" t="s">
        <v>270</v>
      </c>
      <c r="D65" s="153" t="s">
        <v>75</v>
      </c>
      <c r="E65" s="153" t="s">
        <v>75</v>
      </c>
      <c r="F65" s="153" t="s">
        <v>75</v>
      </c>
      <c r="G65" s="153">
        <v>5350</v>
      </c>
      <c r="H65" s="153" t="s">
        <v>75</v>
      </c>
      <c r="I65" s="153" t="s">
        <v>75</v>
      </c>
      <c r="J65" s="153" t="s">
        <v>75</v>
      </c>
      <c r="K65" s="153" t="s">
        <v>75</v>
      </c>
      <c r="L65" s="153" t="s">
        <v>75</v>
      </c>
      <c r="M65" s="153" t="s">
        <v>75</v>
      </c>
      <c r="N65" s="153" t="s">
        <v>75</v>
      </c>
      <c r="O65" s="153" t="s">
        <v>75</v>
      </c>
      <c r="P65" s="159">
        <v>5350</v>
      </c>
      <c r="Q65" s="32" t="s">
        <v>75</v>
      </c>
      <c r="R65" s="40" t="s">
        <v>209</v>
      </c>
      <c r="S65" s="41" t="s">
        <v>184</v>
      </c>
      <c r="T65" s="42" t="s">
        <v>270</v>
      </c>
      <c r="U65" s="153" t="s">
        <v>75</v>
      </c>
      <c r="V65" s="153" t="s">
        <v>75</v>
      </c>
      <c r="W65" s="153" t="s">
        <v>75</v>
      </c>
      <c r="X65" s="153">
        <v>3736.66</v>
      </c>
      <c r="Y65" s="153" t="s">
        <v>75</v>
      </c>
      <c r="Z65" s="153" t="s">
        <v>75</v>
      </c>
      <c r="AA65" s="153" t="s">
        <v>75</v>
      </c>
      <c r="AB65" s="153" t="s">
        <v>75</v>
      </c>
      <c r="AC65" s="153" t="s">
        <v>75</v>
      </c>
      <c r="AD65" s="153" t="s">
        <v>75</v>
      </c>
      <c r="AE65" s="153" t="s">
        <v>75</v>
      </c>
      <c r="AF65" s="153" t="s">
        <v>75</v>
      </c>
      <c r="AG65" s="153">
        <v>3736.66</v>
      </c>
      <c r="AH65" s="31" t="s">
        <v>75</v>
      </c>
      <c r="AI65" s="8"/>
    </row>
    <row r="66" spans="1:35" x14ac:dyDescent="0.25">
      <c r="A66" s="40" t="s">
        <v>271</v>
      </c>
      <c r="B66" s="41" t="s">
        <v>184</v>
      </c>
      <c r="C66" s="42" t="s">
        <v>272</v>
      </c>
      <c r="D66" s="153">
        <v>15000</v>
      </c>
      <c r="E66" s="153" t="s">
        <v>75</v>
      </c>
      <c r="F66" s="153">
        <v>15000</v>
      </c>
      <c r="G66" s="153" t="s">
        <v>75</v>
      </c>
      <c r="H66" s="153" t="s">
        <v>75</v>
      </c>
      <c r="I66" s="153" t="s">
        <v>75</v>
      </c>
      <c r="J66" s="153" t="s">
        <v>75</v>
      </c>
      <c r="K66" s="153" t="s">
        <v>75</v>
      </c>
      <c r="L66" s="153" t="s">
        <v>75</v>
      </c>
      <c r="M66" s="153" t="s">
        <v>75</v>
      </c>
      <c r="N66" s="153" t="s">
        <v>75</v>
      </c>
      <c r="O66" s="153" t="s">
        <v>75</v>
      </c>
      <c r="P66" s="159">
        <v>15000</v>
      </c>
      <c r="Q66" s="32" t="s">
        <v>75</v>
      </c>
      <c r="R66" s="40" t="s">
        <v>271</v>
      </c>
      <c r="S66" s="41" t="s">
        <v>184</v>
      </c>
      <c r="T66" s="42" t="s">
        <v>272</v>
      </c>
      <c r="U66" s="153">
        <v>14000</v>
      </c>
      <c r="V66" s="153" t="s">
        <v>75</v>
      </c>
      <c r="W66" s="153">
        <v>14000</v>
      </c>
      <c r="X66" s="153" t="s">
        <v>75</v>
      </c>
      <c r="Y66" s="153" t="s">
        <v>75</v>
      </c>
      <c r="Z66" s="153" t="s">
        <v>75</v>
      </c>
      <c r="AA66" s="153" t="s">
        <v>75</v>
      </c>
      <c r="AB66" s="153" t="s">
        <v>75</v>
      </c>
      <c r="AC66" s="153" t="s">
        <v>75</v>
      </c>
      <c r="AD66" s="153" t="s">
        <v>75</v>
      </c>
      <c r="AE66" s="153" t="s">
        <v>75</v>
      </c>
      <c r="AF66" s="153" t="s">
        <v>75</v>
      </c>
      <c r="AG66" s="153">
        <v>14000</v>
      </c>
      <c r="AH66" s="31" t="s">
        <v>75</v>
      </c>
      <c r="AI66" s="8"/>
    </row>
    <row r="67" spans="1:35" ht="57" x14ac:dyDescent="0.25">
      <c r="A67" s="40" t="s">
        <v>273</v>
      </c>
      <c r="B67" s="41" t="s">
        <v>184</v>
      </c>
      <c r="C67" s="42" t="s">
        <v>274</v>
      </c>
      <c r="D67" s="153">
        <v>15000</v>
      </c>
      <c r="E67" s="153" t="s">
        <v>75</v>
      </c>
      <c r="F67" s="153">
        <v>15000</v>
      </c>
      <c r="G67" s="153" t="s">
        <v>75</v>
      </c>
      <c r="H67" s="153" t="s">
        <v>75</v>
      </c>
      <c r="I67" s="153" t="s">
        <v>75</v>
      </c>
      <c r="J67" s="153" t="s">
        <v>75</v>
      </c>
      <c r="K67" s="153" t="s">
        <v>75</v>
      </c>
      <c r="L67" s="153" t="s">
        <v>75</v>
      </c>
      <c r="M67" s="153" t="s">
        <v>75</v>
      </c>
      <c r="N67" s="153" t="s">
        <v>75</v>
      </c>
      <c r="O67" s="153" t="s">
        <v>75</v>
      </c>
      <c r="P67" s="159">
        <v>15000</v>
      </c>
      <c r="Q67" s="32" t="s">
        <v>75</v>
      </c>
      <c r="R67" s="40" t="s">
        <v>273</v>
      </c>
      <c r="S67" s="41" t="s">
        <v>184</v>
      </c>
      <c r="T67" s="42" t="s">
        <v>274</v>
      </c>
      <c r="U67" s="153">
        <v>14000</v>
      </c>
      <c r="V67" s="153" t="s">
        <v>75</v>
      </c>
      <c r="W67" s="153">
        <v>14000</v>
      </c>
      <c r="X67" s="153" t="s">
        <v>75</v>
      </c>
      <c r="Y67" s="153" t="s">
        <v>75</v>
      </c>
      <c r="Z67" s="153" t="s">
        <v>75</v>
      </c>
      <c r="AA67" s="153" t="s">
        <v>75</v>
      </c>
      <c r="AB67" s="153" t="s">
        <v>75</v>
      </c>
      <c r="AC67" s="153" t="s">
        <v>75</v>
      </c>
      <c r="AD67" s="153" t="s">
        <v>75</v>
      </c>
      <c r="AE67" s="153" t="s">
        <v>75</v>
      </c>
      <c r="AF67" s="153" t="s">
        <v>75</v>
      </c>
      <c r="AG67" s="153">
        <v>14000</v>
      </c>
      <c r="AH67" s="31" t="s">
        <v>75</v>
      </c>
      <c r="AI67" s="8"/>
    </row>
    <row r="68" spans="1:35" ht="68.25" x14ac:dyDescent="0.25">
      <c r="A68" s="40" t="s">
        <v>199</v>
      </c>
      <c r="B68" s="41" t="s">
        <v>184</v>
      </c>
      <c r="C68" s="42" t="s">
        <v>275</v>
      </c>
      <c r="D68" s="153">
        <v>15000</v>
      </c>
      <c r="E68" s="153" t="s">
        <v>75</v>
      </c>
      <c r="F68" s="153">
        <v>15000</v>
      </c>
      <c r="G68" s="153" t="s">
        <v>75</v>
      </c>
      <c r="H68" s="153" t="s">
        <v>75</v>
      </c>
      <c r="I68" s="153" t="s">
        <v>75</v>
      </c>
      <c r="J68" s="153" t="s">
        <v>75</v>
      </c>
      <c r="K68" s="153" t="s">
        <v>75</v>
      </c>
      <c r="L68" s="153" t="s">
        <v>75</v>
      </c>
      <c r="M68" s="153" t="s">
        <v>75</v>
      </c>
      <c r="N68" s="153" t="s">
        <v>75</v>
      </c>
      <c r="O68" s="153" t="s">
        <v>75</v>
      </c>
      <c r="P68" s="159">
        <v>15000</v>
      </c>
      <c r="Q68" s="32" t="s">
        <v>75</v>
      </c>
      <c r="R68" s="40" t="s">
        <v>199</v>
      </c>
      <c r="S68" s="41" t="s">
        <v>184</v>
      </c>
      <c r="T68" s="42" t="s">
        <v>275</v>
      </c>
      <c r="U68" s="153">
        <v>14000</v>
      </c>
      <c r="V68" s="153" t="s">
        <v>75</v>
      </c>
      <c r="W68" s="153">
        <v>14000</v>
      </c>
      <c r="X68" s="153" t="s">
        <v>75</v>
      </c>
      <c r="Y68" s="153" t="s">
        <v>75</v>
      </c>
      <c r="Z68" s="153" t="s">
        <v>75</v>
      </c>
      <c r="AA68" s="153" t="s">
        <v>75</v>
      </c>
      <c r="AB68" s="153" t="s">
        <v>75</v>
      </c>
      <c r="AC68" s="153" t="s">
        <v>75</v>
      </c>
      <c r="AD68" s="153" t="s">
        <v>75</v>
      </c>
      <c r="AE68" s="153" t="s">
        <v>75</v>
      </c>
      <c r="AF68" s="153" t="s">
        <v>75</v>
      </c>
      <c r="AG68" s="153">
        <v>14000</v>
      </c>
      <c r="AH68" s="31" t="s">
        <v>75</v>
      </c>
      <c r="AI68" s="8"/>
    </row>
    <row r="69" spans="1:35" ht="79.5" x14ac:dyDescent="0.25">
      <c r="A69" s="40" t="s">
        <v>201</v>
      </c>
      <c r="B69" s="41" t="s">
        <v>184</v>
      </c>
      <c r="C69" s="42" t="s">
        <v>276</v>
      </c>
      <c r="D69" s="153">
        <v>15000</v>
      </c>
      <c r="E69" s="153" t="s">
        <v>75</v>
      </c>
      <c r="F69" s="153">
        <v>15000</v>
      </c>
      <c r="G69" s="153" t="s">
        <v>75</v>
      </c>
      <c r="H69" s="153" t="s">
        <v>75</v>
      </c>
      <c r="I69" s="153" t="s">
        <v>75</v>
      </c>
      <c r="J69" s="153" t="s">
        <v>75</v>
      </c>
      <c r="K69" s="153" t="s">
        <v>75</v>
      </c>
      <c r="L69" s="153" t="s">
        <v>75</v>
      </c>
      <c r="M69" s="153" t="s">
        <v>75</v>
      </c>
      <c r="N69" s="153" t="s">
        <v>75</v>
      </c>
      <c r="O69" s="153" t="s">
        <v>75</v>
      </c>
      <c r="P69" s="159">
        <v>15000</v>
      </c>
      <c r="Q69" s="32" t="s">
        <v>75</v>
      </c>
      <c r="R69" s="40" t="s">
        <v>201</v>
      </c>
      <c r="S69" s="41" t="s">
        <v>184</v>
      </c>
      <c r="T69" s="42" t="s">
        <v>276</v>
      </c>
      <c r="U69" s="153">
        <v>14000</v>
      </c>
      <c r="V69" s="153" t="s">
        <v>75</v>
      </c>
      <c r="W69" s="153">
        <v>14000</v>
      </c>
      <c r="X69" s="153" t="s">
        <v>75</v>
      </c>
      <c r="Y69" s="153" t="s">
        <v>75</v>
      </c>
      <c r="Z69" s="153" t="s">
        <v>75</v>
      </c>
      <c r="AA69" s="153" t="s">
        <v>75</v>
      </c>
      <c r="AB69" s="153" t="s">
        <v>75</v>
      </c>
      <c r="AC69" s="153" t="s">
        <v>75</v>
      </c>
      <c r="AD69" s="153" t="s">
        <v>75</v>
      </c>
      <c r="AE69" s="153" t="s">
        <v>75</v>
      </c>
      <c r="AF69" s="153" t="s">
        <v>75</v>
      </c>
      <c r="AG69" s="153">
        <v>14000</v>
      </c>
      <c r="AH69" s="31" t="s">
        <v>75</v>
      </c>
      <c r="AI69" s="8"/>
    </row>
    <row r="70" spans="1:35" ht="34.5" x14ac:dyDescent="0.25">
      <c r="A70" s="40" t="s">
        <v>203</v>
      </c>
      <c r="B70" s="41" t="s">
        <v>184</v>
      </c>
      <c r="C70" s="42" t="s">
        <v>277</v>
      </c>
      <c r="D70" s="153">
        <v>15000</v>
      </c>
      <c r="E70" s="153" t="s">
        <v>75</v>
      </c>
      <c r="F70" s="153">
        <v>15000</v>
      </c>
      <c r="G70" s="153" t="s">
        <v>75</v>
      </c>
      <c r="H70" s="153" t="s">
        <v>75</v>
      </c>
      <c r="I70" s="153" t="s">
        <v>75</v>
      </c>
      <c r="J70" s="153" t="s">
        <v>75</v>
      </c>
      <c r="K70" s="153" t="s">
        <v>75</v>
      </c>
      <c r="L70" s="153" t="s">
        <v>75</v>
      </c>
      <c r="M70" s="153" t="s">
        <v>75</v>
      </c>
      <c r="N70" s="153" t="s">
        <v>75</v>
      </c>
      <c r="O70" s="153" t="s">
        <v>75</v>
      </c>
      <c r="P70" s="159">
        <v>15000</v>
      </c>
      <c r="Q70" s="32" t="s">
        <v>75</v>
      </c>
      <c r="R70" s="40" t="s">
        <v>203</v>
      </c>
      <c r="S70" s="41" t="s">
        <v>184</v>
      </c>
      <c r="T70" s="42" t="s">
        <v>277</v>
      </c>
      <c r="U70" s="153">
        <v>14000</v>
      </c>
      <c r="V70" s="153" t="s">
        <v>75</v>
      </c>
      <c r="W70" s="153">
        <v>14000</v>
      </c>
      <c r="X70" s="153" t="s">
        <v>75</v>
      </c>
      <c r="Y70" s="153" t="s">
        <v>75</v>
      </c>
      <c r="Z70" s="153" t="s">
        <v>75</v>
      </c>
      <c r="AA70" s="153" t="s">
        <v>75</v>
      </c>
      <c r="AB70" s="153" t="s">
        <v>75</v>
      </c>
      <c r="AC70" s="153" t="s">
        <v>75</v>
      </c>
      <c r="AD70" s="153" t="s">
        <v>75</v>
      </c>
      <c r="AE70" s="153" t="s">
        <v>75</v>
      </c>
      <c r="AF70" s="153" t="s">
        <v>75</v>
      </c>
      <c r="AG70" s="153">
        <v>14000</v>
      </c>
      <c r="AH70" s="31" t="s">
        <v>75</v>
      </c>
      <c r="AI70" s="8"/>
    </row>
    <row r="71" spans="1:35" ht="23.25" x14ac:dyDescent="0.25">
      <c r="A71" s="40" t="s">
        <v>278</v>
      </c>
      <c r="B71" s="41" t="s">
        <v>184</v>
      </c>
      <c r="C71" s="42" t="s">
        <v>279</v>
      </c>
      <c r="D71" s="153">
        <v>6045900</v>
      </c>
      <c r="E71" s="153" t="s">
        <v>75</v>
      </c>
      <c r="F71" s="153">
        <v>6045900</v>
      </c>
      <c r="G71" s="153">
        <v>12900</v>
      </c>
      <c r="H71" s="153" t="s">
        <v>75</v>
      </c>
      <c r="I71" s="153" t="s">
        <v>75</v>
      </c>
      <c r="J71" s="153" t="s">
        <v>75</v>
      </c>
      <c r="K71" s="153" t="s">
        <v>75</v>
      </c>
      <c r="L71" s="153" t="s">
        <v>75</v>
      </c>
      <c r="M71" s="153" t="s">
        <v>75</v>
      </c>
      <c r="N71" s="153" t="s">
        <v>75</v>
      </c>
      <c r="O71" s="153" t="s">
        <v>75</v>
      </c>
      <c r="P71" s="159">
        <v>6058800</v>
      </c>
      <c r="Q71" s="32" t="s">
        <v>75</v>
      </c>
      <c r="R71" s="40" t="s">
        <v>278</v>
      </c>
      <c r="S71" s="41" t="s">
        <v>184</v>
      </c>
      <c r="T71" s="42" t="s">
        <v>279</v>
      </c>
      <c r="U71" s="153">
        <v>5284175.62</v>
      </c>
      <c r="V71" s="153" t="s">
        <v>75</v>
      </c>
      <c r="W71" s="153">
        <v>5284175.62</v>
      </c>
      <c r="X71" s="153">
        <v>10457.33</v>
      </c>
      <c r="Y71" s="153" t="s">
        <v>75</v>
      </c>
      <c r="Z71" s="153" t="s">
        <v>75</v>
      </c>
      <c r="AA71" s="153" t="s">
        <v>75</v>
      </c>
      <c r="AB71" s="153" t="s">
        <v>75</v>
      </c>
      <c r="AC71" s="153" t="s">
        <v>75</v>
      </c>
      <c r="AD71" s="153" t="s">
        <v>75</v>
      </c>
      <c r="AE71" s="153" t="s">
        <v>75</v>
      </c>
      <c r="AF71" s="153" t="s">
        <v>75</v>
      </c>
      <c r="AG71" s="153">
        <v>5294632.95</v>
      </c>
      <c r="AH71" s="31" t="s">
        <v>75</v>
      </c>
      <c r="AI71" s="8"/>
    </row>
    <row r="72" spans="1:35" x14ac:dyDescent="0.25">
      <c r="A72" s="40" t="s">
        <v>280</v>
      </c>
      <c r="B72" s="41" t="s">
        <v>184</v>
      </c>
      <c r="C72" s="42" t="s">
        <v>281</v>
      </c>
      <c r="D72" s="153">
        <v>6045900</v>
      </c>
      <c r="E72" s="153" t="s">
        <v>75</v>
      </c>
      <c r="F72" s="153">
        <v>6045900</v>
      </c>
      <c r="G72" s="153" t="s">
        <v>75</v>
      </c>
      <c r="H72" s="153" t="s">
        <v>75</v>
      </c>
      <c r="I72" s="153" t="s">
        <v>75</v>
      </c>
      <c r="J72" s="153" t="s">
        <v>75</v>
      </c>
      <c r="K72" s="153" t="s">
        <v>75</v>
      </c>
      <c r="L72" s="153" t="s">
        <v>75</v>
      </c>
      <c r="M72" s="153" t="s">
        <v>75</v>
      </c>
      <c r="N72" s="153" t="s">
        <v>75</v>
      </c>
      <c r="O72" s="153" t="s">
        <v>75</v>
      </c>
      <c r="P72" s="159">
        <v>6045900</v>
      </c>
      <c r="Q72" s="32" t="s">
        <v>75</v>
      </c>
      <c r="R72" s="40" t="s">
        <v>280</v>
      </c>
      <c r="S72" s="41" t="s">
        <v>184</v>
      </c>
      <c r="T72" s="42" t="s">
        <v>281</v>
      </c>
      <c r="U72" s="153">
        <v>5284175.62</v>
      </c>
      <c r="V72" s="153" t="s">
        <v>75</v>
      </c>
      <c r="W72" s="153">
        <v>5284175.62</v>
      </c>
      <c r="X72" s="153" t="s">
        <v>75</v>
      </c>
      <c r="Y72" s="153" t="s">
        <v>75</v>
      </c>
      <c r="Z72" s="153" t="s">
        <v>75</v>
      </c>
      <c r="AA72" s="153" t="s">
        <v>75</v>
      </c>
      <c r="AB72" s="153" t="s">
        <v>75</v>
      </c>
      <c r="AC72" s="153" t="s">
        <v>75</v>
      </c>
      <c r="AD72" s="153" t="s">
        <v>75</v>
      </c>
      <c r="AE72" s="153" t="s">
        <v>75</v>
      </c>
      <c r="AF72" s="153" t="s">
        <v>75</v>
      </c>
      <c r="AG72" s="153">
        <v>5284175.62</v>
      </c>
      <c r="AH72" s="31" t="s">
        <v>75</v>
      </c>
      <c r="AI72" s="8"/>
    </row>
    <row r="73" spans="1:35" ht="68.25" x14ac:dyDescent="0.25">
      <c r="A73" s="40" t="s">
        <v>199</v>
      </c>
      <c r="B73" s="41" t="s">
        <v>184</v>
      </c>
      <c r="C73" s="42" t="s">
        <v>282</v>
      </c>
      <c r="D73" s="153">
        <v>59500</v>
      </c>
      <c r="E73" s="153" t="s">
        <v>75</v>
      </c>
      <c r="F73" s="153">
        <v>59500</v>
      </c>
      <c r="G73" s="153" t="s">
        <v>75</v>
      </c>
      <c r="H73" s="153" t="s">
        <v>75</v>
      </c>
      <c r="I73" s="153" t="s">
        <v>75</v>
      </c>
      <c r="J73" s="153" t="s">
        <v>75</v>
      </c>
      <c r="K73" s="153" t="s">
        <v>75</v>
      </c>
      <c r="L73" s="153" t="s">
        <v>75</v>
      </c>
      <c r="M73" s="153" t="s">
        <v>75</v>
      </c>
      <c r="N73" s="153" t="s">
        <v>75</v>
      </c>
      <c r="O73" s="153" t="s">
        <v>75</v>
      </c>
      <c r="P73" s="159">
        <v>59500</v>
      </c>
      <c r="Q73" s="32" t="s">
        <v>75</v>
      </c>
      <c r="R73" s="40" t="s">
        <v>199</v>
      </c>
      <c r="S73" s="41" t="s">
        <v>184</v>
      </c>
      <c r="T73" s="42" t="s">
        <v>282</v>
      </c>
      <c r="U73" s="153">
        <v>57525</v>
      </c>
      <c r="V73" s="153" t="s">
        <v>75</v>
      </c>
      <c r="W73" s="153">
        <v>57525</v>
      </c>
      <c r="X73" s="153" t="s">
        <v>75</v>
      </c>
      <c r="Y73" s="153" t="s">
        <v>75</v>
      </c>
      <c r="Z73" s="153" t="s">
        <v>75</v>
      </c>
      <c r="AA73" s="153" t="s">
        <v>75</v>
      </c>
      <c r="AB73" s="153" t="s">
        <v>75</v>
      </c>
      <c r="AC73" s="153" t="s">
        <v>75</v>
      </c>
      <c r="AD73" s="153" t="s">
        <v>75</v>
      </c>
      <c r="AE73" s="153" t="s">
        <v>75</v>
      </c>
      <c r="AF73" s="153" t="s">
        <v>75</v>
      </c>
      <c r="AG73" s="153">
        <v>57525</v>
      </c>
      <c r="AH73" s="31" t="s">
        <v>75</v>
      </c>
      <c r="AI73" s="8"/>
    </row>
    <row r="74" spans="1:35" ht="79.5" x14ac:dyDescent="0.25">
      <c r="A74" s="40" t="s">
        <v>201</v>
      </c>
      <c r="B74" s="41" t="s">
        <v>184</v>
      </c>
      <c r="C74" s="42" t="s">
        <v>283</v>
      </c>
      <c r="D74" s="153">
        <v>59500</v>
      </c>
      <c r="E74" s="153" t="s">
        <v>75</v>
      </c>
      <c r="F74" s="153">
        <v>59500</v>
      </c>
      <c r="G74" s="153" t="s">
        <v>75</v>
      </c>
      <c r="H74" s="153" t="s">
        <v>75</v>
      </c>
      <c r="I74" s="153" t="s">
        <v>75</v>
      </c>
      <c r="J74" s="153" t="s">
        <v>75</v>
      </c>
      <c r="K74" s="153" t="s">
        <v>75</v>
      </c>
      <c r="L74" s="153" t="s">
        <v>75</v>
      </c>
      <c r="M74" s="153" t="s">
        <v>75</v>
      </c>
      <c r="N74" s="153" t="s">
        <v>75</v>
      </c>
      <c r="O74" s="153" t="s">
        <v>75</v>
      </c>
      <c r="P74" s="159">
        <v>59500</v>
      </c>
      <c r="Q74" s="32" t="s">
        <v>75</v>
      </c>
      <c r="R74" s="40" t="s">
        <v>201</v>
      </c>
      <c r="S74" s="41" t="s">
        <v>184</v>
      </c>
      <c r="T74" s="42" t="s">
        <v>283</v>
      </c>
      <c r="U74" s="153">
        <v>57525</v>
      </c>
      <c r="V74" s="153" t="s">
        <v>75</v>
      </c>
      <c r="W74" s="153">
        <v>57525</v>
      </c>
      <c r="X74" s="153" t="s">
        <v>75</v>
      </c>
      <c r="Y74" s="153" t="s">
        <v>75</v>
      </c>
      <c r="Z74" s="153" t="s">
        <v>75</v>
      </c>
      <c r="AA74" s="153" t="s">
        <v>75</v>
      </c>
      <c r="AB74" s="153" t="s">
        <v>75</v>
      </c>
      <c r="AC74" s="153" t="s">
        <v>75</v>
      </c>
      <c r="AD74" s="153" t="s">
        <v>75</v>
      </c>
      <c r="AE74" s="153" t="s">
        <v>75</v>
      </c>
      <c r="AF74" s="153" t="s">
        <v>75</v>
      </c>
      <c r="AG74" s="153">
        <v>57525</v>
      </c>
      <c r="AH74" s="31" t="s">
        <v>75</v>
      </c>
      <c r="AI74" s="8"/>
    </row>
    <row r="75" spans="1:35" ht="34.5" x14ac:dyDescent="0.25">
      <c r="A75" s="40" t="s">
        <v>203</v>
      </c>
      <c r="B75" s="41" t="s">
        <v>184</v>
      </c>
      <c r="C75" s="42" t="s">
        <v>284</v>
      </c>
      <c r="D75" s="153">
        <v>59500</v>
      </c>
      <c r="E75" s="153" t="s">
        <v>75</v>
      </c>
      <c r="F75" s="153">
        <v>59500</v>
      </c>
      <c r="G75" s="153" t="s">
        <v>75</v>
      </c>
      <c r="H75" s="153" t="s">
        <v>75</v>
      </c>
      <c r="I75" s="153" t="s">
        <v>75</v>
      </c>
      <c r="J75" s="153" t="s">
        <v>75</v>
      </c>
      <c r="K75" s="153" t="s">
        <v>75</v>
      </c>
      <c r="L75" s="153" t="s">
        <v>75</v>
      </c>
      <c r="M75" s="153" t="s">
        <v>75</v>
      </c>
      <c r="N75" s="153" t="s">
        <v>75</v>
      </c>
      <c r="O75" s="153" t="s">
        <v>75</v>
      </c>
      <c r="P75" s="159">
        <v>59500</v>
      </c>
      <c r="Q75" s="32" t="s">
        <v>75</v>
      </c>
      <c r="R75" s="40" t="s">
        <v>203</v>
      </c>
      <c r="S75" s="41" t="s">
        <v>184</v>
      </c>
      <c r="T75" s="42" t="s">
        <v>284</v>
      </c>
      <c r="U75" s="153">
        <v>57525</v>
      </c>
      <c r="V75" s="153" t="s">
        <v>75</v>
      </c>
      <c r="W75" s="153">
        <v>57525</v>
      </c>
      <c r="X75" s="153" t="s">
        <v>75</v>
      </c>
      <c r="Y75" s="153" t="s">
        <v>75</v>
      </c>
      <c r="Z75" s="153" t="s">
        <v>75</v>
      </c>
      <c r="AA75" s="153" t="s">
        <v>75</v>
      </c>
      <c r="AB75" s="153" t="s">
        <v>75</v>
      </c>
      <c r="AC75" s="153" t="s">
        <v>75</v>
      </c>
      <c r="AD75" s="153" t="s">
        <v>75</v>
      </c>
      <c r="AE75" s="153" t="s">
        <v>75</v>
      </c>
      <c r="AF75" s="153" t="s">
        <v>75</v>
      </c>
      <c r="AG75" s="153">
        <v>57525</v>
      </c>
      <c r="AH75" s="31" t="s">
        <v>75</v>
      </c>
      <c r="AI75" s="8"/>
    </row>
    <row r="76" spans="1:35" ht="90.75" x14ac:dyDescent="0.25">
      <c r="A76" s="40" t="s">
        <v>285</v>
      </c>
      <c r="B76" s="41" t="s">
        <v>184</v>
      </c>
      <c r="C76" s="42" t="s">
        <v>286</v>
      </c>
      <c r="D76" s="153">
        <v>5986400</v>
      </c>
      <c r="E76" s="153" t="s">
        <v>75</v>
      </c>
      <c r="F76" s="153">
        <v>5986400</v>
      </c>
      <c r="G76" s="153" t="s">
        <v>75</v>
      </c>
      <c r="H76" s="153" t="s">
        <v>75</v>
      </c>
      <c r="I76" s="153" t="s">
        <v>75</v>
      </c>
      <c r="J76" s="153" t="s">
        <v>75</v>
      </c>
      <c r="K76" s="153" t="s">
        <v>75</v>
      </c>
      <c r="L76" s="153" t="s">
        <v>75</v>
      </c>
      <c r="M76" s="153" t="s">
        <v>75</v>
      </c>
      <c r="N76" s="153" t="s">
        <v>75</v>
      </c>
      <c r="O76" s="153" t="s">
        <v>75</v>
      </c>
      <c r="P76" s="159">
        <v>5986400</v>
      </c>
      <c r="Q76" s="32" t="s">
        <v>75</v>
      </c>
      <c r="R76" s="40" t="s">
        <v>285</v>
      </c>
      <c r="S76" s="41" t="s">
        <v>184</v>
      </c>
      <c r="T76" s="42" t="s">
        <v>286</v>
      </c>
      <c r="U76" s="153">
        <v>5226650.62</v>
      </c>
      <c r="V76" s="153" t="s">
        <v>75</v>
      </c>
      <c r="W76" s="153">
        <v>5226650.62</v>
      </c>
      <c r="X76" s="153" t="s">
        <v>75</v>
      </c>
      <c r="Y76" s="153" t="s">
        <v>75</v>
      </c>
      <c r="Z76" s="153" t="s">
        <v>75</v>
      </c>
      <c r="AA76" s="153" t="s">
        <v>75</v>
      </c>
      <c r="AB76" s="153" t="s">
        <v>75</v>
      </c>
      <c r="AC76" s="153" t="s">
        <v>75</v>
      </c>
      <c r="AD76" s="153" t="s">
        <v>75</v>
      </c>
      <c r="AE76" s="153" t="s">
        <v>75</v>
      </c>
      <c r="AF76" s="153" t="s">
        <v>75</v>
      </c>
      <c r="AG76" s="153">
        <v>5226650.62</v>
      </c>
      <c r="AH76" s="31" t="s">
        <v>75</v>
      </c>
      <c r="AI76" s="8"/>
    </row>
    <row r="77" spans="1:35" ht="34.5" x14ac:dyDescent="0.25">
      <c r="A77" s="40" t="s">
        <v>287</v>
      </c>
      <c r="B77" s="41" t="s">
        <v>184</v>
      </c>
      <c r="C77" s="42" t="s">
        <v>288</v>
      </c>
      <c r="D77" s="153">
        <v>5986400</v>
      </c>
      <c r="E77" s="153" t="s">
        <v>75</v>
      </c>
      <c r="F77" s="153">
        <v>5986400</v>
      </c>
      <c r="G77" s="153" t="s">
        <v>75</v>
      </c>
      <c r="H77" s="153" t="s">
        <v>75</v>
      </c>
      <c r="I77" s="153" t="s">
        <v>75</v>
      </c>
      <c r="J77" s="153" t="s">
        <v>75</v>
      </c>
      <c r="K77" s="153" t="s">
        <v>75</v>
      </c>
      <c r="L77" s="153" t="s">
        <v>75</v>
      </c>
      <c r="M77" s="153" t="s">
        <v>75</v>
      </c>
      <c r="N77" s="153" t="s">
        <v>75</v>
      </c>
      <c r="O77" s="153" t="s">
        <v>75</v>
      </c>
      <c r="P77" s="159">
        <v>5986400</v>
      </c>
      <c r="Q77" s="32" t="s">
        <v>75</v>
      </c>
      <c r="R77" s="40" t="s">
        <v>287</v>
      </c>
      <c r="S77" s="41" t="s">
        <v>184</v>
      </c>
      <c r="T77" s="42" t="s">
        <v>288</v>
      </c>
      <c r="U77" s="153">
        <v>5226650.62</v>
      </c>
      <c r="V77" s="153" t="s">
        <v>75</v>
      </c>
      <c r="W77" s="153">
        <v>5226650.62</v>
      </c>
      <c r="X77" s="153" t="s">
        <v>75</v>
      </c>
      <c r="Y77" s="153" t="s">
        <v>75</v>
      </c>
      <c r="Z77" s="153" t="s">
        <v>75</v>
      </c>
      <c r="AA77" s="153" t="s">
        <v>75</v>
      </c>
      <c r="AB77" s="153" t="s">
        <v>75</v>
      </c>
      <c r="AC77" s="153" t="s">
        <v>75</v>
      </c>
      <c r="AD77" s="153" t="s">
        <v>75</v>
      </c>
      <c r="AE77" s="153" t="s">
        <v>75</v>
      </c>
      <c r="AF77" s="153" t="s">
        <v>75</v>
      </c>
      <c r="AG77" s="153">
        <v>5226650.62</v>
      </c>
      <c r="AH77" s="31" t="s">
        <v>75</v>
      </c>
      <c r="AI77" s="8"/>
    </row>
    <row r="78" spans="1:35" ht="135.75" x14ac:dyDescent="0.25">
      <c r="A78" s="40" t="s">
        <v>289</v>
      </c>
      <c r="B78" s="41" t="s">
        <v>184</v>
      </c>
      <c r="C78" s="42" t="s">
        <v>290</v>
      </c>
      <c r="D78" s="153">
        <v>5986400</v>
      </c>
      <c r="E78" s="153" t="s">
        <v>75</v>
      </c>
      <c r="F78" s="153">
        <v>5986400</v>
      </c>
      <c r="G78" s="153" t="s">
        <v>75</v>
      </c>
      <c r="H78" s="153" t="s">
        <v>75</v>
      </c>
      <c r="I78" s="153" t="s">
        <v>75</v>
      </c>
      <c r="J78" s="153" t="s">
        <v>75</v>
      </c>
      <c r="K78" s="153" t="s">
        <v>75</v>
      </c>
      <c r="L78" s="153" t="s">
        <v>75</v>
      </c>
      <c r="M78" s="153" t="s">
        <v>75</v>
      </c>
      <c r="N78" s="153" t="s">
        <v>75</v>
      </c>
      <c r="O78" s="153" t="s">
        <v>75</v>
      </c>
      <c r="P78" s="159">
        <v>5986400</v>
      </c>
      <c r="Q78" s="32" t="s">
        <v>75</v>
      </c>
      <c r="R78" s="40" t="s">
        <v>289</v>
      </c>
      <c r="S78" s="41" t="s">
        <v>184</v>
      </c>
      <c r="T78" s="42" t="s">
        <v>290</v>
      </c>
      <c r="U78" s="153">
        <v>5226650.62</v>
      </c>
      <c r="V78" s="153" t="s">
        <v>75</v>
      </c>
      <c r="W78" s="153">
        <v>5226650.62</v>
      </c>
      <c r="X78" s="153" t="s">
        <v>75</v>
      </c>
      <c r="Y78" s="153" t="s">
        <v>75</v>
      </c>
      <c r="Z78" s="153" t="s">
        <v>75</v>
      </c>
      <c r="AA78" s="153" t="s">
        <v>75</v>
      </c>
      <c r="AB78" s="153" t="s">
        <v>75</v>
      </c>
      <c r="AC78" s="153" t="s">
        <v>75</v>
      </c>
      <c r="AD78" s="153" t="s">
        <v>75</v>
      </c>
      <c r="AE78" s="153" t="s">
        <v>75</v>
      </c>
      <c r="AF78" s="153" t="s">
        <v>75</v>
      </c>
      <c r="AG78" s="153">
        <v>5226650.62</v>
      </c>
      <c r="AH78" s="31" t="s">
        <v>75</v>
      </c>
      <c r="AI78" s="8"/>
    </row>
    <row r="79" spans="1:35" ht="34.5" x14ac:dyDescent="0.25">
      <c r="A79" s="40" t="s">
        <v>291</v>
      </c>
      <c r="B79" s="41" t="s">
        <v>184</v>
      </c>
      <c r="C79" s="42" t="s">
        <v>292</v>
      </c>
      <c r="D79" s="153" t="s">
        <v>75</v>
      </c>
      <c r="E79" s="153" t="s">
        <v>75</v>
      </c>
      <c r="F79" s="153" t="s">
        <v>75</v>
      </c>
      <c r="G79" s="153">
        <v>12900</v>
      </c>
      <c r="H79" s="153" t="s">
        <v>75</v>
      </c>
      <c r="I79" s="153" t="s">
        <v>75</v>
      </c>
      <c r="J79" s="153" t="s">
        <v>75</v>
      </c>
      <c r="K79" s="153" t="s">
        <v>75</v>
      </c>
      <c r="L79" s="153" t="s">
        <v>75</v>
      </c>
      <c r="M79" s="153" t="s">
        <v>75</v>
      </c>
      <c r="N79" s="153" t="s">
        <v>75</v>
      </c>
      <c r="O79" s="153" t="s">
        <v>75</v>
      </c>
      <c r="P79" s="159">
        <v>12900</v>
      </c>
      <c r="Q79" s="32" t="s">
        <v>75</v>
      </c>
      <c r="R79" s="40" t="s">
        <v>291</v>
      </c>
      <c r="S79" s="41" t="s">
        <v>184</v>
      </c>
      <c r="T79" s="42" t="s">
        <v>292</v>
      </c>
      <c r="U79" s="153" t="s">
        <v>75</v>
      </c>
      <c r="V79" s="153" t="s">
        <v>75</v>
      </c>
      <c r="W79" s="153" t="s">
        <v>75</v>
      </c>
      <c r="X79" s="153">
        <v>10457.33</v>
      </c>
      <c r="Y79" s="153" t="s">
        <v>75</v>
      </c>
      <c r="Z79" s="153" t="s">
        <v>75</v>
      </c>
      <c r="AA79" s="153" t="s">
        <v>75</v>
      </c>
      <c r="AB79" s="153" t="s">
        <v>75</v>
      </c>
      <c r="AC79" s="153" t="s">
        <v>75</v>
      </c>
      <c r="AD79" s="153" t="s">
        <v>75</v>
      </c>
      <c r="AE79" s="153" t="s">
        <v>75</v>
      </c>
      <c r="AF79" s="153" t="s">
        <v>75</v>
      </c>
      <c r="AG79" s="153">
        <v>10457.33</v>
      </c>
      <c r="AH79" s="31" t="s">
        <v>75</v>
      </c>
      <c r="AI79" s="8"/>
    </row>
    <row r="80" spans="1:35" ht="23.25" x14ac:dyDescent="0.25">
      <c r="A80" s="40" t="s">
        <v>207</v>
      </c>
      <c r="B80" s="41" t="s">
        <v>184</v>
      </c>
      <c r="C80" s="42" t="s">
        <v>293</v>
      </c>
      <c r="D80" s="153" t="s">
        <v>75</v>
      </c>
      <c r="E80" s="153" t="s">
        <v>75</v>
      </c>
      <c r="F80" s="153" t="s">
        <v>75</v>
      </c>
      <c r="G80" s="153">
        <v>12900</v>
      </c>
      <c r="H80" s="153" t="s">
        <v>75</v>
      </c>
      <c r="I80" s="153" t="s">
        <v>75</v>
      </c>
      <c r="J80" s="153" t="s">
        <v>75</v>
      </c>
      <c r="K80" s="153" t="s">
        <v>75</v>
      </c>
      <c r="L80" s="153" t="s">
        <v>75</v>
      </c>
      <c r="M80" s="153" t="s">
        <v>75</v>
      </c>
      <c r="N80" s="153" t="s">
        <v>75</v>
      </c>
      <c r="O80" s="153" t="s">
        <v>75</v>
      </c>
      <c r="P80" s="159">
        <v>12900</v>
      </c>
      <c r="Q80" s="32" t="s">
        <v>75</v>
      </c>
      <c r="R80" s="40" t="s">
        <v>207</v>
      </c>
      <c r="S80" s="41" t="s">
        <v>184</v>
      </c>
      <c r="T80" s="42" t="s">
        <v>293</v>
      </c>
      <c r="U80" s="153" t="s">
        <v>75</v>
      </c>
      <c r="V80" s="153" t="s">
        <v>75</v>
      </c>
      <c r="W80" s="153" t="s">
        <v>75</v>
      </c>
      <c r="X80" s="153">
        <v>10457.33</v>
      </c>
      <c r="Y80" s="153" t="s">
        <v>75</v>
      </c>
      <c r="Z80" s="153" t="s">
        <v>75</v>
      </c>
      <c r="AA80" s="153" t="s">
        <v>75</v>
      </c>
      <c r="AB80" s="153" t="s">
        <v>75</v>
      </c>
      <c r="AC80" s="153" t="s">
        <v>75</v>
      </c>
      <c r="AD80" s="153" t="s">
        <v>75</v>
      </c>
      <c r="AE80" s="153" t="s">
        <v>75</v>
      </c>
      <c r="AF80" s="153" t="s">
        <v>75</v>
      </c>
      <c r="AG80" s="153">
        <v>10457.33</v>
      </c>
      <c r="AH80" s="31" t="s">
        <v>75</v>
      </c>
      <c r="AI80" s="8"/>
    </row>
    <row r="81" spans="1:35" ht="34.5" x14ac:dyDescent="0.25">
      <c r="A81" s="40" t="s">
        <v>209</v>
      </c>
      <c r="B81" s="41" t="s">
        <v>184</v>
      </c>
      <c r="C81" s="42" t="s">
        <v>294</v>
      </c>
      <c r="D81" s="153" t="s">
        <v>75</v>
      </c>
      <c r="E81" s="153" t="s">
        <v>75</v>
      </c>
      <c r="F81" s="153" t="s">
        <v>75</v>
      </c>
      <c r="G81" s="153">
        <v>12900</v>
      </c>
      <c r="H81" s="153" t="s">
        <v>75</v>
      </c>
      <c r="I81" s="153" t="s">
        <v>75</v>
      </c>
      <c r="J81" s="153" t="s">
        <v>75</v>
      </c>
      <c r="K81" s="153" t="s">
        <v>75</v>
      </c>
      <c r="L81" s="153" t="s">
        <v>75</v>
      </c>
      <c r="M81" s="153" t="s">
        <v>75</v>
      </c>
      <c r="N81" s="153" t="s">
        <v>75</v>
      </c>
      <c r="O81" s="153" t="s">
        <v>75</v>
      </c>
      <c r="P81" s="159">
        <v>12900</v>
      </c>
      <c r="Q81" s="32" t="s">
        <v>75</v>
      </c>
      <c r="R81" s="40" t="s">
        <v>209</v>
      </c>
      <c r="S81" s="41" t="s">
        <v>184</v>
      </c>
      <c r="T81" s="42" t="s">
        <v>294</v>
      </c>
      <c r="U81" s="153" t="s">
        <v>75</v>
      </c>
      <c r="V81" s="153" t="s">
        <v>75</v>
      </c>
      <c r="W81" s="153" t="s">
        <v>75</v>
      </c>
      <c r="X81" s="153">
        <v>10457.33</v>
      </c>
      <c r="Y81" s="153" t="s">
        <v>75</v>
      </c>
      <c r="Z81" s="153" t="s">
        <v>75</v>
      </c>
      <c r="AA81" s="153" t="s">
        <v>75</v>
      </c>
      <c r="AB81" s="153" t="s">
        <v>75</v>
      </c>
      <c r="AC81" s="153" t="s">
        <v>75</v>
      </c>
      <c r="AD81" s="153" t="s">
        <v>75</v>
      </c>
      <c r="AE81" s="153" t="s">
        <v>75</v>
      </c>
      <c r="AF81" s="153" t="s">
        <v>75</v>
      </c>
      <c r="AG81" s="153">
        <v>10457.33</v>
      </c>
      <c r="AH81" s="31" t="s">
        <v>75</v>
      </c>
      <c r="AI81" s="8"/>
    </row>
    <row r="82" spans="1:35" ht="23.25" x14ac:dyDescent="0.25">
      <c r="A82" s="40" t="s">
        <v>295</v>
      </c>
      <c r="B82" s="41" t="s">
        <v>184</v>
      </c>
      <c r="C82" s="42" t="s">
        <v>296</v>
      </c>
      <c r="D82" s="153">
        <v>288300</v>
      </c>
      <c r="E82" s="153" t="s">
        <v>75</v>
      </c>
      <c r="F82" s="153">
        <v>288300</v>
      </c>
      <c r="G82" s="153" t="s">
        <v>75</v>
      </c>
      <c r="H82" s="153" t="s">
        <v>75</v>
      </c>
      <c r="I82" s="153" t="s">
        <v>75</v>
      </c>
      <c r="J82" s="153" t="s">
        <v>75</v>
      </c>
      <c r="K82" s="153" t="s">
        <v>75</v>
      </c>
      <c r="L82" s="153" t="s">
        <v>75</v>
      </c>
      <c r="M82" s="153" t="s">
        <v>75</v>
      </c>
      <c r="N82" s="153" t="s">
        <v>75</v>
      </c>
      <c r="O82" s="153" t="s">
        <v>75</v>
      </c>
      <c r="P82" s="159">
        <v>288300</v>
      </c>
      <c r="Q82" s="32" t="s">
        <v>75</v>
      </c>
      <c r="R82" s="40" t="s">
        <v>295</v>
      </c>
      <c r="S82" s="41" t="s">
        <v>184</v>
      </c>
      <c r="T82" s="42" t="s">
        <v>296</v>
      </c>
      <c r="U82" s="153">
        <v>265906.8</v>
      </c>
      <c r="V82" s="153" t="s">
        <v>75</v>
      </c>
      <c r="W82" s="153">
        <v>265906.8</v>
      </c>
      <c r="X82" s="153" t="s">
        <v>75</v>
      </c>
      <c r="Y82" s="153" t="s">
        <v>75</v>
      </c>
      <c r="Z82" s="153" t="s">
        <v>75</v>
      </c>
      <c r="AA82" s="153" t="s">
        <v>75</v>
      </c>
      <c r="AB82" s="153" t="s">
        <v>75</v>
      </c>
      <c r="AC82" s="153" t="s">
        <v>75</v>
      </c>
      <c r="AD82" s="153" t="s">
        <v>75</v>
      </c>
      <c r="AE82" s="153" t="s">
        <v>75</v>
      </c>
      <c r="AF82" s="153" t="s">
        <v>75</v>
      </c>
      <c r="AG82" s="153">
        <v>265906.8</v>
      </c>
      <c r="AH82" s="31" t="s">
        <v>75</v>
      </c>
      <c r="AI82" s="8"/>
    </row>
    <row r="83" spans="1:35" ht="23.25" x14ac:dyDescent="0.25">
      <c r="A83" s="40" t="s">
        <v>297</v>
      </c>
      <c r="B83" s="41" t="s">
        <v>184</v>
      </c>
      <c r="C83" s="42" t="s">
        <v>298</v>
      </c>
      <c r="D83" s="153">
        <v>288300</v>
      </c>
      <c r="E83" s="153" t="s">
        <v>75</v>
      </c>
      <c r="F83" s="153">
        <v>288300</v>
      </c>
      <c r="G83" s="153" t="s">
        <v>75</v>
      </c>
      <c r="H83" s="153" t="s">
        <v>75</v>
      </c>
      <c r="I83" s="153" t="s">
        <v>75</v>
      </c>
      <c r="J83" s="153" t="s">
        <v>75</v>
      </c>
      <c r="K83" s="153" t="s">
        <v>75</v>
      </c>
      <c r="L83" s="153" t="s">
        <v>75</v>
      </c>
      <c r="M83" s="153" t="s">
        <v>75</v>
      </c>
      <c r="N83" s="153" t="s">
        <v>75</v>
      </c>
      <c r="O83" s="153" t="s">
        <v>75</v>
      </c>
      <c r="P83" s="159">
        <v>288300</v>
      </c>
      <c r="Q83" s="32" t="s">
        <v>75</v>
      </c>
      <c r="R83" s="40" t="s">
        <v>297</v>
      </c>
      <c r="S83" s="41" t="s">
        <v>184</v>
      </c>
      <c r="T83" s="42" t="s">
        <v>298</v>
      </c>
      <c r="U83" s="153">
        <v>265906.8</v>
      </c>
      <c r="V83" s="153" t="s">
        <v>75</v>
      </c>
      <c r="W83" s="153">
        <v>265906.8</v>
      </c>
      <c r="X83" s="153" t="s">
        <v>75</v>
      </c>
      <c r="Y83" s="153" t="s">
        <v>75</v>
      </c>
      <c r="Z83" s="153" t="s">
        <v>75</v>
      </c>
      <c r="AA83" s="153" t="s">
        <v>75</v>
      </c>
      <c r="AB83" s="153" t="s">
        <v>75</v>
      </c>
      <c r="AC83" s="153" t="s">
        <v>75</v>
      </c>
      <c r="AD83" s="153" t="s">
        <v>75</v>
      </c>
      <c r="AE83" s="153" t="s">
        <v>75</v>
      </c>
      <c r="AF83" s="153" t="s">
        <v>75</v>
      </c>
      <c r="AG83" s="153">
        <v>265906.8</v>
      </c>
      <c r="AH83" s="31" t="s">
        <v>75</v>
      </c>
      <c r="AI83" s="8"/>
    </row>
    <row r="84" spans="1:35" ht="34.5" x14ac:dyDescent="0.25">
      <c r="A84" s="40" t="s">
        <v>299</v>
      </c>
      <c r="B84" s="41" t="s">
        <v>184</v>
      </c>
      <c r="C84" s="42" t="s">
        <v>300</v>
      </c>
      <c r="D84" s="153">
        <v>288300</v>
      </c>
      <c r="E84" s="153" t="s">
        <v>75</v>
      </c>
      <c r="F84" s="153">
        <v>288300</v>
      </c>
      <c r="G84" s="153" t="s">
        <v>75</v>
      </c>
      <c r="H84" s="153" t="s">
        <v>75</v>
      </c>
      <c r="I84" s="153" t="s">
        <v>75</v>
      </c>
      <c r="J84" s="153" t="s">
        <v>75</v>
      </c>
      <c r="K84" s="153" t="s">
        <v>75</v>
      </c>
      <c r="L84" s="153" t="s">
        <v>75</v>
      </c>
      <c r="M84" s="153" t="s">
        <v>75</v>
      </c>
      <c r="N84" s="153" t="s">
        <v>75</v>
      </c>
      <c r="O84" s="153" t="s">
        <v>75</v>
      </c>
      <c r="P84" s="159">
        <v>288300</v>
      </c>
      <c r="Q84" s="32" t="s">
        <v>75</v>
      </c>
      <c r="R84" s="40" t="s">
        <v>299</v>
      </c>
      <c r="S84" s="41" t="s">
        <v>184</v>
      </c>
      <c r="T84" s="42" t="s">
        <v>300</v>
      </c>
      <c r="U84" s="153">
        <v>265906.8</v>
      </c>
      <c r="V84" s="153" t="s">
        <v>75</v>
      </c>
      <c r="W84" s="153">
        <v>265906.8</v>
      </c>
      <c r="X84" s="153" t="s">
        <v>75</v>
      </c>
      <c r="Y84" s="153" t="s">
        <v>75</v>
      </c>
      <c r="Z84" s="153" t="s">
        <v>75</v>
      </c>
      <c r="AA84" s="153" t="s">
        <v>75</v>
      </c>
      <c r="AB84" s="153" t="s">
        <v>75</v>
      </c>
      <c r="AC84" s="153" t="s">
        <v>75</v>
      </c>
      <c r="AD84" s="153" t="s">
        <v>75</v>
      </c>
      <c r="AE84" s="153" t="s">
        <v>75</v>
      </c>
      <c r="AF84" s="153" t="s">
        <v>75</v>
      </c>
      <c r="AG84" s="153">
        <v>265906.8</v>
      </c>
      <c r="AH84" s="31" t="s">
        <v>75</v>
      </c>
      <c r="AI84" s="8"/>
    </row>
    <row r="85" spans="1:35" ht="45.75" x14ac:dyDescent="0.25">
      <c r="A85" s="40" t="s">
        <v>301</v>
      </c>
      <c r="B85" s="41" t="s">
        <v>184</v>
      </c>
      <c r="C85" s="42" t="s">
        <v>302</v>
      </c>
      <c r="D85" s="153">
        <v>288300</v>
      </c>
      <c r="E85" s="153" t="s">
        <v>75</v>
      </c>
      <c r="F85" s="153">
        <v>288300</v>
      </c>
      <c r="G85" s="153" t="s">
        <v>75</v>
      </c>
      <c r="H85" s="153" t="s">
        <v>75</v>
      </c>
      <c r="I85" s="153" t="s">
        <v>75</v>
      </c>
      <c r="J85" s="153" t="s">
        <v>75</v>
      </c>
      <c r="K85" s="153" t="s">
        <v>75</v>
      </c>
      <c r="L85" s="153" t="s">
        <v>75</v>
      </c>
      <c r="M85" s="153" t="s">
        <v>75</v>
      </c>
      <c r="N85" s="153" t="s">
        <v>75</v>
      </c>
      <c r="O85" s="153" t="s">
        <v>75</v>
      </c>
      <c r="P85" s="159">
        <v>288300</v>
      </c>
      <c r="Q85" s="32" t="s">
        <v>75</v>
      </c>
      <c r="R85" s="40" t="s">
        <v>301</v>
      </c>
      <c r="S85" s="41" t="s">
        <v>184</v>
      </c>
      <c r="T85" s="42" t="s">
        <v>302</v>
      </c>
      <c r="U85" s="153">
        <v>265906.8</v>
      </c>
      <c r="V85" s="153" t="s">
        <v>75</v>
      </c>
      <c r="W85" s="153">
        <v>265906.8</v>
      </c>
      <c r="X85" s="153" t="s">
        <v>75</v>
      </c>
      <c r="Y85" s="153" t="s">
        <v>75</v>
      </c>
      <c r="Z85" s="153" t="s">
        <v>75</v>
      </c>
      <c r="AA85" s="153" t="s">
        <v>75</v>
      </c>
      <c r="AB85" s="153" t="s">
        <v>75</v>
      </c>
      <c r="AC85" s="153" t="s">
        <v>75</v>
      </c>
      <c r="AD85" s="153" t="s">
        <v>75</v>
      </c>
      <c r="AE85" s="153" t="s">
        <v>75</v>
      </c>
      <c r="AF85" s="153" t="s">
        <v>75</v>
      </c>
      <c r="AG85" s="153">
        <v>265906.8</v>
      </c>
      <c r="AH85" s="31" t="s">
        <v>75</v>
      </c>
      <c r="AI85" s="8"/>
    </row>
    <row r="86" spans="1:35" ht="34.5" x14ac:dyDescent="0.25">
      <c r="A86" s="40" t="s">
        <v>303</v>
      </c>
      <c r="B86" s="41" t="s">
        <v>184</v>
      </c>
      <c r="C86" s="42" t="s">
        <v>304</v>
      </c>
      <c r="D86" s="153">
        <v>288300</v>
      </c>
      <c r="E86" s="153" t="s">
        <v>75</v>
      </c>
      <c r="F86" s="153">
        <v>288300</v>
      </c>
      <c r="G86" s="153" t="s">
        <v>75</v>
      </c>
      <c r="H86" s="153" t="s">
        <v>75</v>
      </c>
      <c r="I86" s="153" t="s">
        <v>75</v>
      </c>
      <c r="J86" s="153" t="s">
        <v>75</v>
      </c>
      <c r="K86" s="153" t="s">
        <v>75</v>
      </c>
      <c r="L86" s="153" t="s">
        <v>75</v>
      </c>
      <c r="M86" s="153" t="s">
        <v>75</v>
      </c>
      <c r="N86" s="153" t="s">
        <v>75</v>
      </c>
      <c r="O86" s="153" t="s">
        <v>75</v>
      </c>
      <c r="P86" s="159">
        <v>288300</v>
      </c>
      <c r="Q86" s="32" t="s">
        <v>75</v>
      </c>
      <c r="R86" s="40" t="s">
        <v>303</v>
      </c>
      <c r="S86" s="41" t="s">
        <v>184</v>
      </c>
      <c r="T86" s="42" t="s">
        <v>304</v>
      </c>
      <c r="U86" s="153">
        <v>265906.8</v>
      </c>
      <c r="V86" s="153" t="s">
        <v>75</v>
      </c>
      <c r="W86" s="153">
        <v>265906.8</v>
      </c>
      <c r="X86" s="153" t="s">
        <v>75</v>
      </c>
      <c r="Y86" s="153" t="s">
        <v>75</v>
      </c>
      <c r="Z86" s="153" t="s">
        <v>75</v>
      </c>
      <c r="AA86" s="153" t="s">
        <v>75</v>
      </c>
      <c r="AB86" s="153" t="s">
        <v>75</v>
      </c>
      <c r="AC86" s="153" t="s">
        <v>75</v>
      </c>
      <c r="AD86" s="153" t="s">
        <v>75</v>
      </c>
      <c r="AE86" s="153" t="s">
        <v>75</v>
      </c>
      <c r="AF86" s="153" t="s">
        <v>75</v>
      </c>
      <c r="AG86" s="153">
        <v>265906.8</v>
      </c>
      <c r="AH86" s="31" t="s">
        <v>75</v>
      </c>
      <c r="AI86" s="8"/>
    </row>
    <row r="87" spans="1:35" x14ac:dyDescent="0.25">
      <c r="A87" s="59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59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8"/>
    </row>
    <row r="88" spans="1:35" ht="34.5" x14ac:dyDescent="0.25">
      <c r="A88" s="61" t="s">
        <v>305</v>
      </c>
      <c r="B88" s="62">
        <v>450</v>
      </c>
      <c r="C88" s="63" t="s">
        <v>74</v>
      </c>
      <c r="D88" s="64">
        <v>-178850</v>
      </c>
      <c r="E88" s="64" t="s">
        <v>75</v>
      </c>
      <c r="F88" s="64">
        <v>-178850</v>
      </c>
      <c r="G88" s="64">
        <v>-54850</v>
      </c>
      <c r="H88" s="64" t="s">
        <v>75</v>
      </c>
      <c r="I88" s="64" t="s">
        <v>75</v>
      </c>
      <c r="J88" s="64" t="s">
        <v>75</v>
      </c>
      <c r="K88" s="64" t="s">
        <v>75</v>
      </c>
      <c r="L88" s="64" t="s">
        <v>75</v>
      </c>
      <c r="M88" s="64" t="s">
        <v>75</v>
      </c>
      <c r="N88" s="64" t="s">
        <v>75</v>
      </c>
      <c r="O88" s="64" t="s">
        <v>75</v>
      </c>
      <c r="P88" s="65">
        <v>-233700</v>
      </c>
      <c r="Q88" s="65" t="s">
        <v>75</v>
      </c>
      <c r="R88" s="66" t="s">
        <v>305</v>
      </c>
      <c r="S88" s="62">
        <v>450</v>
      </c>
      <c r="T88" s="63" t="s">
        <v>74</v>
      </c>
      <c r="U88" s="64">
        <v>2035509.3</v>
      </c>
      <c r="V88" s="64" t="s">
        <v>75</v>
      </c>
      <c r="W88" s="64">
        <v>2035509.3</v>
      </c>
      <c r="X88" s="64">
        <v>-50793.99</v>
      </c>
      <c r="Y88" s="64" t="s">
        <v>75</v>
      </c>
      <c r="Z88" s="64" t="s">
        <v>75</v>
      </c>
      <c r="AA88" s="64" t="s">
        <v>75</v>
      </c>
      <c r="AB88" s="64" t="s">
        <v>75</v>
      </c>
      <c r="AC88" s="64" t="s">
        <v>75</v>
      </c>
      <c r="AD88" s="64" t="s">
        <v>75</v>
      </c>
      <c r="AE88" s="64" t="s">
        <v>75</v>
      </c>
      <c r="AF88" s="64" t="s">
        <v>75</v>
      </c>
      <c r="AG88" s="64">
        <v>1984715.31</v>
      </c>
      <c r="AH88" s="65" t="s">
        <v>75</v>
      </c>
      <c r="AI88" s="8"/>
    </row>
    <row r="89" spans="1:35" ht="12.95" customHeight="1" x14ac:dyDescent="0.25">
      <c r="A89" s="6"/>
      <c r="B89" s="67"/>
      <c r="C89" s="67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5"/>
      <c r="S89" s="45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8"/>
    </row>
    <row r="90" spans="1:35" ht="12.95" customHeight="1" x14ac:dyDescent="0.25">
      <c r="A90" s="18"/>
      <c r="B90" s="18"/>
      <c r="C90" s="18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6"/>
      <c r="AH90" s="8"/>
      <c r="AI90" s="8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rintOptions horizontalCentered="1"/>
  <pageMargins left="0.19685039370078741" right="0.19685039370078741" top="0.78740157480314965" bottom="0.19685039370078741" header="0" footer="0"/>
  <pageSetup paperSize="9" scale="58" fitToHeight="22" orientation="landscape" r:id="rId1"/>
  <headerFooter>
    <oddFooter>&amp;R&amp;D СТР. &amp;P</oddFoot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6"/>
  <sheetViews>
    <sheetView view="pageBreakPreview" topLeftCell="B1" zoomScale="70" zoomScaleNormal="100" zoomScaleSheetLayoutView="70" workbookViewId="0">
      <selection activeCell="W19" sqref="W19"/>
    </sheetView>
  </sheetViews>
  <sheetFormatPr defaultColWidth="9.42578125" defaultRowHeight="15" x14ac:dyDescent="0.25"/>
  <cols>
    <col min="1" max="1" width="49.5703125" style="1" customWidth="1"/>
    <col min="2" max="2" width="3.7109375" style="1" customWidth="1"/>
    <col min="3" max="3" width="20.140625" style="1" customWidth="1"/>
    <col min="4" max="4" width="14" style="1" customWidth="1"/>
    <col min="5" max="5" width="2.42578125" style="1" customWidth="1"/>
    <col min="6" max="6" width="14" style="1" customWidth="1"/>
    <col min="7" max="7" width="9.7109375" style="1" customWidth="1"/>
    <col min="8" max="15" width="1.5703125" style="1" customWidth="1"/>
    <col min="16" max="16" width="14" style="1" customWidth="1"/>
    <col min="17" max="17" width="2" style="1" customWidth="1"/>
    <col min="18" max="18" width="22.85546875" style="1" customWidth="1"/>
    <col min="19" max="19" width="3.85546875" style="1" customWidth="1"/>
    <col min="20" max="20" width="20.28515625" style="1" customWidth="1"/>
    <col min="21" max="21" width="14" style="1" customWidth="1"/>
    <col min="22" max="22" width="2" style="1" customWidth="1"/>
    <col min="23" max="23" width="14" style="1" customWidth="1"/>
    <col min="24" max="24" width="9.85546875" style="1" customWidth="1"/>
    <col min="25" max="32" width="1.140625" style="1" customWidth="1"/>
    <col min="33" max="33" width="14" style="1" customWidth="1"/>
    <col min="34" max="34" width="2" style="1" customWidth="1"/>
    <col min="35" max="35" width="6.85546875" style="1" customWidth="1"/>
    <col min="36" max="16384" width="9.42578125" style="1"/>
  </cols>
  <sheetData>
    <row r="1" spans="1:35" ht="10.5" customHeight="1" x14ac:dyDescent="0.25">
      <c r="A1" s="47"/>
      <c r="B1" s="68"/>
      <c r="C1" s="48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14.1" customHeight="1" x14ac:dyDescent="0.25">
      <c r="A2" s="198" t="s">
        <v>306</v>
      </c>
      <c r="B2" s="199"/>
      <c r="C2" s="19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192" t="s">
        <v>307</v>
      </c>
      <c r="Q2" s="193"/>
      <c r="R2" s="20"/>
      <c r="S2" s="20"/>
      <c r="T2" s="20"/>
      <c r="U2" s="20"/>
      <c r="V2" s="8"/>
      <c r="W2" s="8"/>
      <c r="X2" s="6"/>
      <c r="Y2" s="6"/>
      <c r="Z2" s="6"/>
      <c r="AA2" s="6"/>
      <c r="AB2" s="6"/>
      <c r="AC2" s="6"/>
      <c r="AD2" s="6"/>
      <c r="AE2" s="6"/>
      <c r="AF2" s="6"/>
      <c r="AG2" s="192" t="s">
        <v>308</v>
      </c>
      <c r="AH2" s="193"/>
      <c r="AI2" s="8"/>
    </row>
    <row r="3" spans="1:35" ht="14.1" customHeight="1" x14ac:dyDescent="0.25">
      <c r="A3" s="69"/>
      <c r="B3" s="70"/>
      <c r="C3" s="51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20"/>
      <c r="V3" s="20"/>
      <c r="W3" s="20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1.45" customHeight="1" x14ac:dyDescent="0.25">
      <c r="A4" s="194" t="s">
        <v>23</v>
      </c>
      <c r="B4" s="194" t="s">
        <v>20</v>
      </c>
      <c r="C4" s="194" t="s">
        <v>309</v>
      </c>
      <c r="D4" s="194" t="s">
        <v>22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8"/>
      <c r="R4" s="194" t="s">
        <v>23</v>
      </c>
      <c r="S4" s="194" t="s">
        <v>20</v>
      </c>
      <c r="T4" s="194" t="s">
        <v>309</v>
      </c>
      <c r="U4" s="194" t="s">
        <v>24</v>
      </c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8"/>
    </row>
    <row r="5" spans="1:35" ht="138" customHeight="1" x14ac:dyDescent="0.25">
      <c r="A5" s="195"/>
      <c r="B5" s="195"/>
      <c r="C5" s="195"/>
      <c r="D5" s="25" t="s">
        <v>25</v>
      </c>
      <c r="E5" s="25" t="s">
        <v>26</v>
      </c>
      <c r="F5" s="25" t="s">
        <v>27</v>
      </c>
      <c r="G5" s="25" t="s">
        <v>28</v>
      </c>
      <c r="H5" s="25" t="s">
        <v>29</v>
      </c>
      <c r="I5" s="25" t="s">
        <v>30</v>
      </c>
      <c r="J5" s="25" t="s">
        <v>31</v>
      </c>
      <c r="K5" s="25" t="s">
        <v>32</v>
      </c>
      <c r="L5" s="25" t="s">
        <v>33</v>
      </c>
      <c r="M5" s="25" t="s">
        <v>34</v>
      </c>
      <c r="N5" s="25" t="s">
        <v>35</v>
      </c>
      <c r="O5" s="25" t="s">
        <v>36</v>
      </c>
      <c r="P5" s="25" t="s">
        <v>37</v>
      </c>
      <c r="Q5" s="25" t="s">
        <v>38</v>
      </c>
      <c r="R5" s="195"/>
      <c r="S5" s="195"/>
      <c r="T5" s="195"/>
      <c r="U5" s="26" t="s">
        <v>25</v>
      </c>
      <c r="V5" s="26" t="s">
        <v>26</v>
      </c>
      <c r="W5" s="26" t="s">
        <v>27</v>
      </c>
      <c r="X5" s="26" t="s">
        <v>28</v>
      </c>
      <c r="Y5" s="26" t="s">
        <v>29</v>
      </c>
      <c r="Z5" s="26" t="s">
        <v>30</v>
      </c>
      <c r="AA5" s="26" t="s">
        <v>31</v>
      </c>
      <c r="AB5" s="26" t="s">
        <v>32</v>
      </c>
      <c r="AC5" s="26" t="s">
        <v>33</v>
      </c>
      <c r="AD5" s="26" t="s">
        <v>34</v>
      </c>
      <c r="AE5" s="26" t="s">
        <v>35</v>
      </c>
      <c r="AF5" s="26" t="s">
        <v>36</v>
      </c>
      <c r="AG5" s="26" t="s">
        <v>37</v>
      </c>
      <c r="AH5" s="26" t="s">
        <v>38</v>
      </c>
      <c r="AI5" s="8"/>
    </row>
    <row r="6" spans="1:35" ht="11.45" customHeight="1" x14ac:dyDescent="0.25">
      <c r="A6" s="25" t="s">
        <v>41</v>
      </c>
      <c r="B6" s="25" t="s">
        <v>42</v>
      </c>
      <c r="C6" s="25" t="s">
        <v>43</v>
      </c>
      <c r="D6" s="27" t="s">
        <v>44</v>
      </c>
      <c r="E6" s="27" t="s">
        <v>45</v>
      </c>
      <c r="F6" s="27" t="s">
        <v>46</v>
      </c>
      <c r="G6" s="27" t="s">
        <v>47</v>
      </c>
      <c r="H6" s="27" t="s">
        <v>48</v>
      </c>
      <c r="I6" s="27" t="s">
        <v>49</v>
      </c>
      <c r="J6" s="27" t="s">
        <v>50</v>
      </c>
      <c r="K6" s="27" t="s">
        <v>51</v>
      </c>
      <c r="L6" s="27" t="s">
        <v>52</v>
      </c>
      <c r="M6" s="27" t="s">
        <v>53</v>
      </c>
      <c r="N6" s="27" t="s">
        <v>54</v>
      </c>
      <c r="O6" s="27" t="s">
        <v>55</v>
      </c>
      <c r="P6" s="27" t="s">
        <v>56</v>
      </c>
      <c r="Q6" s="27" t="s">
        <v>57</v>
      </c>
      <c r="R6" s="25" t="s">
        <v>41</v>
      </c>
      <c r="S6" s="25" t="s">
        <v>42</v>
      </c>
      <c r="T6" s="25" t="s">
        <v>43</v>
      </c>
      <c r="U6" s="27" t="s">
        <v>58</v>
      </c>
      <c r="V6" s="27" t="s">
        <v>59</v>
      </c>
      <c r="W6" s="27" t="s">
        <v>60</v>
      </c>
      <c r="X6" s="27" t="s">
        <v>61</v>
      </c>
      <c r="Y6" s="27" t="s">
        <v>62</v>
      </c>
      <c r="Z6" s="27" t="s">
        <v>63</v>
      </c>
      <c r="AA6" s="27" t="s">
        <v>64</v>
      </c>
      <c r="AB6" s="27" t="s">
        <v>65</v>
      </c>
      <c r="AC6" s="27" t="s">
        <v>66</v>
      </c>
      <c r="AD6" s="27" t="s">
        <v>67</v>
      </c>
      <c r="AE6" s="27" t="s">
        <v>68</v>
      </c>
      <c r="AF6" s="27" t="s">
        <v>69</v>
      </c>
      <c r="AG6" s="27" t="s">
        <v>70</v>
      </c>
      <c r="AH6" s="27" t="s">
        <v>71</v>
      </c>
      <c r="AI6" s="8"/>
    </row>
    <row r="7" spans="1:35" ht="23.25" x14ac:dyDescent="0.25">
      <c r="A7" s="52" t="s">
        <v>310</v>
      </c>
      <c r="B7" s="29" t="s">
        <v>311</v>
      </c>
      <c r="C7" s="30" t="s">
        <v>74</v>
      </c>
      <c r="D7" s="153">
        <v>178850</v>
      </c>
      <c r="E7" s="153" t="s">
        <v>75</v>
      </c>
      <c r="F7" s="153">
        <v>178850</v>
      </c>
      <c r="G7" s="153">
        <v>54850</v>
      </c>
      <c r="H7" s="153" t="s">
        <v>75</v>
      </c>
      <c r="I7" s="153" t="s">
        <v>75</v>
      </c>
      <c r="J7" s="153" t="s">
        <v>75</v>
      </c>
      <c r="K7" s="153" t="s">
        <v>75</v>
      </c>
      <c r="L7" s="153" t="s">
        <v>75</v>
      </c>
      <c r="M7" s="153" t="s">
        <v>75</v>
      </c>
      <c r="N7" s="153" t="s">
        <v>75</v>
      </c>
      <c r="O7" s="153" t="s">
        <v>75</v>
      </c>
      <c r="P7" s="153">
        <v>233700</v>
      </c>
      <c r="Q7" s="32" t="s">
        <v>75</v>
      </c>
      <c r="R7" s="56" t="s">
        <v>310</v>
      </c>
      <c r="S7" s="29" t="s">
        <v>311</v>
      </c>
      <c r="T7" s="71" t="s">
        <v>74</v>
      </c>
      <c r="U7" s="153">
        <v>-2035509.3</v>
      </c>
      <c r="V7" s="153" t="s">
        <v>75</v>
      </c>
      <c r="W7" s="153">
        <v>-2035509.3</v>
      </c>
      <c r="X7" s="153">
        <v>50793.99</v>
      </c>
      <c r="Y7" s="153" t="s">
        <v>75</v>
      </c>
      <c r="Z7" s="153" t="s">
        <v>75</v>
      </c>
      <c r="AA7" s="153" t="s">
        <v>75</v>
      </c>
      <c r="AB7" s="153" t="s">
        <v>75</v>
      </c>
      <c r="AC7" s="153" t="s">
        <v>75</v>
      </c>
      <c r="AD7" s="153" t="s">
        <v>75</v>
      </c>
      <c r="AE7" s="153" t="s">
        <v>75</v>
      </c>
      <c r="AF7" s="153" t="s">
        <v>75</v>
      </c>
      <c r="AG7" s="153">
        <v>-1984715.31</v>
      </c>
      <c r="AH7" s="159" t="s">
        <v>75</v>
      </c>
      <c r="AI7" s="8"/>
    </row>
    <row r="8" spans="1:35" x14ac:dyDescent="0.25">
      <c r="A8" s="72" t="s">
        <v>312</v>
      </c>
      <c r="B8" s="36"/>
      <c r="C8" s="37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73"/>
      <c r="R8" s="74" t="s">
        <v>312</v>
      </c>
      <c r="S8" s="36"/>
      <c r="T8" s="37"/>
      <c r="U8" s="154"/>
      <c r="V8" s="154"/>
      <c r="W8" s="154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6"/>
      <c r="AI8" s="8"/>
    </row>
    <row r="9" spans="1:35" ht="23.25" x14ac:dyDescent="0.25">
      <c r="A9" s="75" t="s">
        <v>313</v>
      </c>
      <c r="B9" s="76" t="s">
        <v>314</v>
      </c>
      <c r="C9" s="71" t="s">
        <v>74</v>
      </c>
      <c r="D9" s="155" t="s">
        <v>75</v>
      </c>
      <c r="E9" s="155" t="s">
        <v>75</v>
      </c>
      <c r="F9" s="155" t="s">
        <v>75</v>
      </c>
      <c r="G9" s="155" t="s">
        <v>75</v>
      </c>
      <c r="H9" s="155" t="s">
        <v>75</v>
      </c>
      <c r="I9" s="155" t="s">
        <v>75</v>
      </c>
      <c r="J9" s="155" t="s">
        <v>75</v>
      </c>
      <c r="K9" s="155" t="s">
        <v>75</v>
      </c>
      <c r="L9" s="155" t="s">
        <v>75</v>
      </c>
      <c r="M9" s="155" t="s">
        <v>75</v>
      </c>
      <c r="N9" s="155" t="s">
        <v>75</v>
      </c>
      <c r="O9" s="155" t="s">
        <v>75</v>
      </c>
      <c r="P9" s="155" t="s">
        <v>75</v>
      </c>
      <c r="Q9" s="55" t="s">
        <v>75</v>
      </c>
      <c r="R9" s="77" t="s">
        <v>313</v>
      </c>
      <c r="S9" s="76" t="s">
        <v>314</v>
      </c>
      <c r="T9" s="71" t="s">
        <v>74</v>
      </c>
      <c r="U9" s="155" t="s">
        <v>75</v>
      </c>
      <c r="V9" s="155" t="s">
        <v>75</v>
      </c>
      <c r="W9" s="155" t="s">
        <v>75</v>
      </c>
      <c r="X9" s="155" t="s">
        <v>75</v>
      </c>
      <c r="Y9" s="155" t="s">
        <v>75</v>
      </c>
      <c r="Z9" s="155" t="s">
        <v>75</v>
      </c>
      <c r="AA9" s="155" t="s">
        <v>75</v>
      </c>
      <c r="AB9" s="155" t="s">
        <v>75</v>
      </c>
      <c r="AC9" s="155" t="s">
        <v>75</v>
      </c>
      <c r="AD9" s="155" t="s">
        <v>75</v>
      </c>
      <c r="AE9" s="155" t="s">
        <v>75</v>
      </c>
      <c r="AF9" s="155" t="s">
        <v>75</v>
      </c>
      <c r="AG9" s="155" t="s">
        <v>75</v>
      </c>
      <c r="AH9" s="157" t="s">
        <v>75</v>
      </c>
      <c r="AI9" s="8"/>
    </row>
    <row r="10" spans="1:35" x14ac:dyDescent="0.25">
      <c r="A10" s="78" t="s">
        <v>315</v>
      </c>
      <c r="B10" s="36"/>
      <c r="C10" s="37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73"/>
      <c r="R10" s="79" t="s">
        <v>315</v>
      </c>
      <c r="S10" s="36"/>
      <c r="T10" s="37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67"/>
      <c r="AI10" s="8"/>
    </row>
    <row r="11" spans="1:35" ht="23.25" x14ac:dyDescent="0.25">
      <c r="A11" s="75" t="s">
        <v>316</v>
      </c>
      <c r="B11" s="76" t="s">
        <v>317</v>
      </c>
      <c r="C11" s="71" t="s">
        <v>74</v>
      </c>
      <c r="D11" s="155" t="s">
        <v>75</v>
      </c>
      <c r="E11" s="155" t="s">
        <v>75</v>
      </c>
      <c r="F11" s="155" t="s">
        <v>75</v>
      </c>
      <c r="G11" s="155" t="s">
        <v>75</v>
      </c>
      <c r="H11" s="155" t="s">
        <v>75</v>
      </c>
      <c r="I11" s="155" t="s">
        <v>75</v>
      </c>
      <c r="J11" s="155" t="s">
        <v>75</v>
      </c>
      <c r="K11" s="155" t="s">
        <v>75</v>
      </c>
      <c r="L11" s="155" t="s">
        <v>75</v>
      </c>
      <c r="M11" s="155" t="s">
        <v>75</v>
      </c>
      <c r="N11" s="155" t="s">
        <v>75</v>
      </c>
      <c r="O11" s="155" t="s">
        <v>75</v>
      </c>
      <c r="P11" s="155" t="s">
        <v>75</v>
      </c>
      <c r="Q11" s="55" t="s">
        <v>75</v>
      </c>
      <c r="R11" s="77" t="s">
        <v>316</v>
      </c>
      <c r="S11" s="76" t="s">
        <v>317</v>
      </c>
      <c r="T11" s="71" t="s">
        <v>74</v>
      </c>
      <c r="U11" s="155" t="s">
        <v>75</v>
      </c>
      <c r="V11" s="155" t="s">
        <v>75</v>
      </c>
      <c r="W11" s="155" t="s">
        <v>75</v>
      </c>
      <c r="X11" s="155" t="s">
        <v>75</v>
      </c>
      <c r="Y11" s="155" t="s">
        <v>75</v>
      </c>
      <c r="Z11" s="155" t="s">
        <v>75</v>
      </c>
      <c r="AA11" s="155" t="s">
        <v>75</v>
      </c>
      <c r="AB11" s="155" t="s">
        <v>75</v>
      </c>
      <c r="AC11" s="155" t="s">
        <v>75</v>
      </c>
      <c r="AD11" s="155" t="s">
        <v>75</v>
      </c>
      <c r="AE11" s="155" t="s">
        <v>75</v>
      </c>
      <c r="AF11" s="155" t="s">
        <v>75</v>
      </c>
      <c r="AG11" s="155" t="s">
        <v>75</v>
      </c>
      <c r="AH11" s="157" t="s">
        <v>75</v>
      </c>
      <c r="AI11" s="8"/>
    </row>
    <row r="12" spans="1:35" x14ac:dyDescent="0.25">
      <c r="A12" s="78" t="s">
        <v>315</v>
      </c>
      <c r="B12" s="36"/>
      <c r="C12" s="37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73"/>
      <c r="R12" s="79" t="s">
        <v>315</v>
      </c>
      <c r="S12" s="36"/>
      <c r="T12" s="37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67"/>
      <c r="AI12" s="8"/>
    </row>
    <row r="13" spans="1:35" ht="23.25" x14ac:dyDescent="0.25">
      <c r="A13" s="75" t="s">
        <v>318</v>
      </c>
      <c r="B13" s="76" t="s">
        <v>319</v>
      </c>
      <c r="C13" s="71" t="s">
        <v>74</v>
      </c>
      <c r="D13" s="155">
        <v>178850</v>
      </c>
      <c r="E13" s="155" t="s">
        <v>75</v>
      </c>
      <c r="F13" s="155">
        <v>178850</v>
      </c>
      <c r="G13" s="155">
        <v>54850</v>
      </c>
      <c r="H13" s="155" t="s">
        <v>75</v>
      </c>
      <c r="I13" s="155" t="s">
        <v>75</v>
      </c>
      <c r="J13" s="155" t="s">
        <v>75</v>
      </c>
      <c r="K13" s="155" t="s">
        <v>75</v>
      </c>
      <c r="L13" s="155" t="s">
        <v>75</v>
      </c>
      <c r="M13" s="155" t="s">
        <v>75</v>
      </c>
      <c r="N13" s="155" t="s">
        <v>75</v>
      </c>
      <c r="O13" s="155" t="s">
        <v>75</v>
      </c>
      <c r="P13" s="155">
        <v>233700</v>
      </c>
      <c r="Q13" s="55" t="s">
        <v>75</v>
      </c>
      <c r="R13" s="77" t="s">
        <v>318</v>
      </c>
      <c r="S13" s="76" t="s">
        <v>319</v>
      </c>
      <c r="T13" s="71" t="s">
        <v>74</v>
      </c>
      <c r="U13" s="155">
        <v>-2035509.3</v>
      </c>
      <c r="V13" s="155" t="s">
        <v>75</v>
      </c>
      <c r="W13" s="155">
        <v>-2035509.3</v>
      </c>
      <c r="X13" s="155">
        <v>50793.99</v>
      </c>
      <c r="Y13" s="155" t="s">
        <v>75</v>
      </c>
      <c r="Z13" s="155" t="s">
        <v>75</v>
      </c>
      <c r="AA13" s="155" t="s">
        <v>75</v>
      </c>
      <c r="AB13" s="155" t="s">
        <v>75</v>
      </c>
      <c r="AC13" s="155" t="s">
        <v>75</v>
      </c>
      <c r="AD13" s="155" t="s">
        <v>75</v>
      </c>
      <c r="AE13" s="155" t="s">
        <v>75</v>
      </c>
      <c r="AF13" s="155" t="s">
        <v>75</v>
      </c>
      <c r="AG13" s="155">
        <v>-1984715.31</v>
      </c>
      <c r="AH13" s="157" t="s">
        <v>75</v>
      </c>
      <c r="AI13" s="8"/>
    </row>
    <row r="14" spans="1:35" ht="45.75" x14ac:dyDescent="0.25">
      <c r="A14" s="40" t="s">
        <v>320</v>
      </c>
      <c r="B14" s="80" t="s">
        <v>319</v>
      </c>
      <c r="C14" s="71" t="s">
        <v>321</v>
      </c>
      <c r="D14" s="155">
        <v>178850</v>
      </c>
      <c r="E14" s="155" t="s">
        <v>75</v>
      </c>
      <c r="F14" s="155">
        <v>178850</v>
      </c>
      <c r="G14" s="155">
        <v>54850</v>
      </c>
      <c r="H14" s="155" t="s">
        <v>75</v>
      </c>
      <c r="I14" s="155" t="s">
        <v>75</v>
      </c>
      <c r="J14" s="155" t="s">
        <v>75</v>
      </c>
      <c r="K14" s="155" t="s">
        <v>75</v>
      </c>
      <c r="L14" s="155" t="s">
        <v>75</v>
      </c>
      <c r="M14" s="155" t="s">
        <v>75</v>
      </c>
      <c r="N14" s="155" t="s">
        <v>75</v>
      </c>
      <c r="O14" s="155" t="s">
        <v>75</v>
      </c>
      <c r="P14" s="155">
        <v>233700</v>
      </c>
      <c r="Q14" s="55" t="s">
        <v>75</v>
      </c>
      <c r="R14" s="40" t="s">
        <v>320</v>
      </c>
      <c r="S14" s="80" t="s">
        <v>319</v>
      </c>
      <c r="T14" s="71" t="s">
        <v>321</v>
      </c>
      <c r="U14" s="155">
        <f>U15+U20</f>
        <v>-2035509.3000000007</v>
      </c>
      <c r="V14" s="155" t="s">
        <v>75</v>
      </c>
      <c r="W14" s="155">
        <v>-2035509.3</v>
      </c>
      <c r="X14" s="155">
        <v>50793.99</v>
      </c>
      <c r="Y14" s="155" t="s">
        <v>75</v>
      </c>
      <c r="Z14" s="155" t="s">
        <v>75</v>
      </c>
      <c r="AA14" s="155" t="s">
        <v>75</v>
      </c>
      <c r="AB14" s="155" t="s">
        <v>75</v>
      </c>
      <c r="AC14" s="155" t="s">
        <v>75</v>
      </c>
      <c r="AD14" s="155" t="s">
        <v>75</v>
      </c>
      <c r="AE14" s="155" t="s">
        <v>75</v>
      </c>
      <c r="AF14" s="155" t="s">
        <v>75</v>
      </c>
      <c r="AG14" s="155">
        <v>-1984715.31</v>
      </c>
      <c r="AH14" s="157" t="s">
        <v>75</v>
      </c>
      <c r="AI14" s="8"/>
    </row>
    <row r="15" spans="1:35" ht="23.25" x14ac:dyDescent="0.25">
      <c r="A15" s="75" t="s">
        <v>322</v>
      </c>
      <c r="B15" s="76" t="s">
        <v>323</v>
      </c>
      <c r="C15" s="71" t="s">
        <v>74</v>
      </c>
      <c r="D15" s="155">
        <v>-14058000</v>
      </c>
      <c r="E15" s="155" t="s">
        <v>75</v>
      </c>
      <c r="F15" s="155">
        <v>-14058000</v>
      </c>
      <c r="G15" s="155" t="s">
        <v>75</v>
      </c>
      <c r="H15" s="155" t="s">
        <v>75</v>
      </c>
      <c r="I15" s="155" t="s">
        <v>75</v>
      </c>
      <c r="J15" s="155" t="s">
        <v>75</v>
      </c>
      <c r="K15" s="155" t="s">
        <v>75</v>
      </c>
      <c r="L15" s="155" t="s">
        <v>75</v>
      </c>
      <c r="M15" s="155" t="s">
        <v>75</v>
      </c>
      <c r="N15" s="155" t="s">
        <v>75</v>
      </c>
      <c r="O15" s="155" t="s">
        <v>75</v>
      </c>
      <c r="P15" s="155">
        <v>-14058000</v>
      </c>
      <c r="Q15" s="55" t="s">
        <v>75</v>
      </c>
      <c r="R15" s="77" t="s">
        <v>322</v>
      </c>
      <c r="S15" s="76" t="s">
        <v>323</v>
      </c>
      <c r="T15" s="71" t="s">
        <v>74</v>
      </c>
      <c r="U15" s="155">
        <v>-13810143.35</v>
      </c>
      <c r="V15" s="155" t="s">
        <v>75</v>
      </c>
      <c r="W15" s="155">
        <v>-13810143.35</v>
      </c>
      <c r="X15" s="155" t="s">
        <v>75</v>
      </c>
      <c r="Y15" s="155" t="s">
        <v>75</v>
      </c>
      <c r="Z15" s="155" t="s">
        <v>75</v>
      </c>
      <c r="AA15" s="155" t="s">
        <v>75</v>
      </c>
      <c r="AB15" s="155" t="s">
        <v>75</v>
      </c>
      <c r="AC15" s="155" t="s">
        <v>75</v>
      </c>
      <c r="AD15" s="155" t="s">
        <v>75</v>
      </c>
      <c r="AE15" s="155" t="s">
        <v>75</v>
      </c>
      <c r="AF15" s="155" t="s">
        <v>75</v>
      </c>
      <c r="AG15" s="155">
        <v>-13810143.35</v>
      </c>
      <c r="AH15" s="157" t="s">
        <v>75</v>
      </c>
      <c r="AI15" s="8"/>
    </row>
    <row r="16" spans="1:35" ht="23.25" x14ac:dyDescent="0.25">
      <c r="A16" s="40" t="s">
        <v>324</v>
      </c>
      <c r="B16" s="80" t="s">
        <v>323</v>
      </c>
      <c r="C16" s="71" t="s">
        <v>325</v>
      </c>
      <c r="D16" s="155">
        <v>-14058000</v>
      </c>
      <c r="E16" s="155" t="s">
        <v>75</v>
      </c>
      <c r="F16" s="155">
        <v>-14058000</v>
      </c>
      <c r="G16" s="155" t="s">
        <v>75</v>
      </c>
      <c r="H16" s="155" t="s">
        <v>75</v>
      </c>
      <c r="I16" s="155" t="s">
        <v>75</v>
      </c>
      <c r="J16" s="155" t="s">
        <v>75</v>
      </c>
      <c r="K16" s="155" t="s">
        <v>75</v>
      </c>
      <c r="L16" s="155" t="s">
        <v>75</v>
      </c>
      <c r="M16" s="155" t="s">
        <v>75</v>
      </c>
      <c r="N16" s="155" t="s">
        <v>75</v>
      </c>
      <c r="O16" s="155" t="s">
        <v>75</v>
      </c>
      <c r="P16" s="155">
        <v>-14058000</v>
      </c>
      <c r="Q16" s="55" t="s">
        <v>75</v>
      </c>
      <c r="R16" s="40" t="s">
        <v>324</v>
      </c>
      <c r="S16" s="80" t="s">
        <v>323</v>
      </c>
      <c r="T16" s="71" t="s">
        <v>325</v>
      </c>
      <c r="U16" s="155">
        <v>-13810143.35</v>
      </c>
      <c r="V16" s="155" t="s">
        <v>75</v>
      </c>
      <c r="W16" s="155">
        <v>-13810143.35</v>
      </c>
      <c r="X16" s="155" t="s">
        <v>75</v>
      </c>
      <c r="Y16" s="155" t="s">
        <v>75</v>
      </c>
      <c r="Z16" s="155" t="s">
        <v>75</v>
      </c>
      <c r="AA16" s="155" t="s">
        <v>75</v>
      </c>
      <c r="AB16" s="155" t="s">
        <v>75</v>
      </c>
      <c r="AC16" s="155" t="s">
        <v>75</v>
      </c>
      <c r="AD16" s="155" t="s">
        <v>75</v>
      </c>
      <c r="AE16" s="155" t="s">
        <v>75</v>
      </c>
      <c r="AF16" s="155" t="s">
        <v>75</v>
      </c>
      <c r="AG16" s="155">
        <v>-13810143.35</v>
      </c>
      <c r="AH16" s="157" t="s">
        <v>75</v>
      </c>
      <c r="AI16" s="8"/>
    </row>
    <row r="17" spans="1:35" ht="34.5" x14ac:dyDescent="0.25">
      <c r="A17" s="40" t="s">
        <v>326</v>
      </c>
      <c r="B17" s="80" t="s">
        <v>323</v>
      </c>
      <c r="C17" s="71" t="s">
        <v>327</v>
      </c>
      <c r="D17" s="155">
        <v>-14058000</v>
      </c>
      <c r="E17" s="155" t="s">
        <v>75</v>
      </c>
      <c r="F17" s="155">
        <v>-14058000</v>
      </c>
      <c r="G17" s="155" t="s">
        <v>75</v>
      </c>
      <c r="H17" s="155" t="s">
        <v>75</v>
      </c>
      <c r="I17" s="155" t="s">
        <v>75</v>
      </c>
      <c r="J17" s="155" t="s">
        <v>75</v>
      </c>
      <c r="K17" s="155" t="s">
        <v>75</v>
      </c>
      <c r="L17" s="155" t="s">
        <v>75</v>
      </c>
      <c r="M17" s="155" t="s">
        <v>75</v>
      </c>
      <c r="N17" s="155" t="s">
        <v>75</v>
      </c>
      <c r="O17" s="155" t="s">
        <v>75</v>
      </c>
      <c r="P17" s="155">
        <v>-14058000</v>
      </c>
      <c r="Q17" s="55" t="s">
        <v>75</v>
      </c>
      <c r="R17" s="40" t="s">
        <v>326</v>
      </c>
      <c r="S17" s="80" t="s">
        <v>323</v>
      </c>
      <c r="T17" s="71" t="s">
        <v>327</v>
      </c>
      <c r="U17" s="155">
        <v>-13810143.35</v>
      </c>
      <c r="V17" s="155" t="s">
        <v>75</v>
      </c>
      <c r="W17" s="155">
        <v>-13810143.35</v>
      </c>
      <c r="X17" s="155" t="s">
        <v>75</v>
      </c>
      <c r="Y17" s="155" t="s">
        <v>75</v>
      </c>
      <c r="Z17" s="155" t="s">
        <v>75</v>
      </c>
      <c r="AA17" s="155" t="s">
        <v>75</v>
      </c>
      <c r="AB17" s="155" t="s">
        <v>75</v>
      </c>
      <c r="AC17" s="155" t="s">
        <v>75</v>
      </c>
      <c r="AD17" s="155" t="s">
        <v>75</v>
      </c>
      <c r="AE17" s="155" t="s">
        <v>75</v>
      </c>
      <c r="AF17" s="155" t="s">
        <v>75</v>
      </c>
      <c r="AG17" s="155">
        <v>-13810143.35</v>
      </c>
      <c r="AH17" s="157" t="s">
        <v>75</v>
      </c>
      <c r="AI17" s="8"/>
    </row>
    <row r="18" spans="1:35" ht="34.5" x14ac:dyDescent="0.25">
      <c r="A18" s="40" t="s">
        <v>328</v>
      </c>
      <c r="B18" s="80" t="s">
        <v>323</v>
      </c>
      <c r="C18" s="71" t="s">
        <v>329</v>
      </c>
      <c r="D18" s="155">
        <v>-14058000</v>
      </c>
      <c r="E18" s="155" t="s">
        <v>75</v>
      </c>
      <c r="F18" s="155">
        <v>-14058000</v>
      </c>
      <c r="G18" s="155" t="s">
        <v>75</v>
      </c>
      <c r="H18" s="155" t="s">
        <v>75</v>
      </c>
      <c r="I18" s="155" t="s">
        <v>75</v>
      </c>
      <c r="J18" s="155" t="s">
        <v>75</v>
      </c>
      <c r="K18" s="155" t="s">
        <v>75</v>
      </c>
      <c r="L18" s="155" t="s">
        <v>75</v>
      </c>
      <c r="M18" s="155" t="s">
        <v>75</v>
      </c>
      <c r="N18" s="155" t="s">
        <v>75</v>
      </c>
      <c r="O18" s="155" t="s">
        <v>75</v>
      </c>
      <c r="P18" s="155">
        <v>-14058000</v>
      </c>
      <c r="Q18" s="55" t="s">
        <v>75</v>
      </c>
      <c r="R18" s="40" t="s">
        <v>328</v>
      </c>
      <c r="S18" s="80" t="s">
        <v>323</v>
      </c>
      <c r="T18" s="71" t="s">
        <v>329</v>
      </c>
      <c r="U18" s="155">
        <v>-13810143.35</v>
      </c>
      <c r="V18" s="155" t="s">
        <v>75</v>
      </c>
      <c r="W18" s="155">
        <v>-13810143.35</v>
      </c>
      <c r="X18" s="155" t="s">
        <v>75</v>
      </c>
      <c r="Y18" s="155" t="s">
        <v>75</v>
      </c>
      <c r="Z18" s="155" t="s">
        <v>75</v>
      </c>
      <c r="AA18" s="155" t="s">
        <v>75</v>
      </c>
      <c r="AB18" s="155" t="s">
        <v>75</v>
      </c>
      <c r="AC18" s="155" t="s">
        <v>75</v>
      </c>
      <c r="AD18" s="155" t="s">
        <v>75</v>
      </c>
      <c r="AE18" s="155" t="s">
        <v>75</v>
      </c>
      <c r="AF18" s="155" t="s">
        <v>75</v>
      </c>
      <c r="AG18" s="155">
        <v>-13810143.35</v>
      </c>
      <c r="AH18" s="157" t="s">
        <v>75</v>
      </c>
      <c r="AI18" s="8"/>
    </row>
    <row r="19" spans="1:35" ht="45.75" x14ac:dyDescent="0.25">
      <c r="A19" s="40" t="s">
        <v>330</v>
      </c>
      <c r="B19" s="80" t="s">
        <v>323</v>
      </c>
      <c r="C19" s="71" t="s">
        <v>331</v>
      </c>
      <c r="D19" s="155">
        <v>-14058000</v>
      </c>
      <c r="E19" s="155" t="s">
        <v>75</v>
      </c>
      <c r="F19" s="155">
        <v>-14058000</v>
      </c>
      <c r="G19" s="155" t="s">
        <v>75</v>
      </c>
      <c r="H19" s="155" t="s">
        <v>75</v>
      </c>
      <c r="I19" s="155" t="s">
        <v>75</v>
      </c>
      <c r="J19" s="155" t="s">
        <v>75</v>
      </c>
      <c r="K19" s="155" t="s">
        <v>75</v>
      </c>
      <c r="L19" s="155" t="s">
        <v>75</v>
      </c>
      <c r="M19" s="155" t="s">
        <v>75</v>
      </c>
      <c r="N19" s="155" t="s">
        <v>75</v>
      </c>
      <c r="O19" s="155" t="s">
        <v>75</v>
      </c>
      <c r="P19" s="155">
        <v>-14058000</v>
      </c>
      <c r="Q19" s="55" t="s">
        <v>75</v>
      </c>
      <c r="R19" s="40" t="s">
        <v>330</v>
      </c>
      <c r="S19" s="80" t="s">
        <v>323</v>
      </c>
      <c r="T19" s="71" t="s">
        <v>331</v>
      </c>
      <c r="U19" s="155">
        <v>-13810143.35</v>
      </c>
      <c r="V19" s="155" t="s">
        <v>75</v>
      </c>
      <c r="W19" s="155">
        <v>-13810143.35</v>
      </c>
      <c r="X19" s="155" t="s">
        <v>75</v>
      </c>
      <c r="Y19" s="155" t="s">
        <v>75</v>
      </c>
      <c r="Z19" s="155" t="s">
        <v>75</v>
      </c>
      <c r="AA19" s="155" t="s">
        <v>75</v>
      </c>
      <c r="AB19" s="155" t="s">
        <v>75</v>
      </c>
      <c r="AC19" s="155" t="s">
        <v>75</v>
      </c>
      <c r="AD19" s="155" t="s">
        <v>75</v>
      </c>
      <c r="AE19" s="155" t="s">
        <v>75</v>
      </c>
      <c r="AF19" s="155" t="s">
        <v>75</v>
      </c>
      <c r="AG19" s="155">
        <v>-13810143.35</v>
      </c>
      <c r="AH19" s="157" t="s">
        <v>75</v>
      </c>
      <c r="AI19" s="8"/>
    </row>
    <row r="20" spans="1:35" ht="23.25" x14ac:dyDescent="0.25">
      <c r="A20" s="75" t="s">
        <v>332</v>
      </c>
      <c r="B20" s="76" t="s">
        <v>333</v>
      </c>
      <c r="C20" s="71" t="s">
        <v>74</v>
      </c>
      <c r="D20" s="155">
        <v>14236850</v>
      </c>
      <c r="E20" s="155" t="s">
        <v>75</v>
      </c>
      <c r="F20" s="155">
        <v>14236850</v>
      </c>
      <c r="G20" s="155">
        <v>54850</v>
      </c>
      <c r="H20" s="155" t="s">
        <v>75</v>
      </c>
      <c r="I20" s="155" t="s">
        <v>75</v>
      </c>
      <c r="J20" s="155" t="s">
        <v>75</v>
      </c>
      <c r="K20" s="155" t="s">
        <v>75</v>
      </c>
      <c r="L20" s="155" t="s">
        <v>75</v>
      </c>
      <c r="M20" s="155" t="s">
        <v>75</v>
      </c>
      <c r="N20" s="155" t="s">
        <v>75</v>
      </c>
      <c r="O20" s="155" t="s">
        <v>75</v>
      </c>
      <c r="P20" s="155">
        <v>14291700</v>
      </c>
      <c r="Q20" s="55" t="s">
        <v>75</v>
      </c>
      <c r="R20" s="77" t="s">
        <v>332</v>
      </c>
      <c r="S20" s="76" t="s">
        <v>333</v>
      </c>
      <c r="T20" s="71" t="s">
        <v>74</v>
      </c>
      <c r="U20" s="155">
        <f>W20</f>
        <v>11774634.049999999</v>
      </c>
      <c r="V20" s="155" t="s">
        <v>75</v>
      </c>
      <c r="W20" s="155">
        <f>AG20-X20</f>
        <v>11774634.049999999</v>
      </c>
      <c r="X20" s="155">
        <v>50793.99</v>
      </c>
      <c r="Y20" s="155" t="s">
        <v>75</v>
      </c>
      <c r="Z20" s="155" t="s">
        <v>75</v>
      </c>
      <c r="AA20" s="155" t="s">
        <v>75</v>
      </c>
      <c r="AB20" s="155" t="s">
        <v>75</v>
      </c>
      <c r="AC20" s="155" t="s">
        <v>75</v>
      </c>
      <c r="AD20" s="155" t="s">
        <v>75</v>
      </c>
      <c r="AE20" s="155" t="s">
        <v>75</v>
      </c>
      <c r="AF20" s="155" t="s">
        <v>75</v>
      </c>
      <c r="AG20" s="155">
        <f>11825428.04</f>
        <v>11825428.039999999</v>
      </c>
      <c r="AH20" s="157" t="s">
        <v>75</v>
      </c>
      <c r="AI20" s="8"/>
    </row>
    <row r="21" spans="1:35" ht="23.25" x14ac:dyDescent="0.25">
      <c r="A21" s="40" t="s">
        <v>334</v>
      </c>
      <c r="B21" s="80" t="s">
        <v>333</v>
      </c>
      <c r="C21" s="71" t="s">
        <v>335</v>
      </c>
      <c r="D21" s="155">
        <v>14236850</v>
      </c>
      <c r="E21" s="155" t="s">
        <v>75</v>
      </c>
      <c r="F21" s="155">
        <v>14236850</v>
      </c>
      <c r="G21" s="155">
        <v>54850</v>
      </c>
      <c r="H21" s="155" t="s">
        <v>75</v>
      </c>
      <c r="I21" s="155" t="s">
        <v>75</v>
      </c>
      <c r="J21" s="155" t="s">
        <v>75</v>
      </c>
      <c r="K21" s="155" t="s">
        <v>75</v>
      </c>
      <c r="L21" s="155" t="s">
        <v>75</v>
      </c>
      <c r="M21" s="155" t="s">
        <v>75</v>
      </c>
      <c r="N21" s="155" t="s">
        <v>75</v>
      </c>
      <c r="O21" s="155" t="s">
        <v>75</v>
      </c>
      <c r="P21" s="155">
        <v>14291700</v>
      </c>
      <c r="Q21" s="55" t="s">
        <v>75</v>
      </c>
      <c r="R21" s="40" t="s">
        <v>334</v>
      </c>
      <c r="S21" s="80" t="s">
        <v>333</v>
      </c>
      <c r="T21" s="71" t="s">
        <v>335</v>
      </c>
      <c r="U21" s="155">
        <f t="shared" ref="U21:U24" si="0">W21</f>
        <v>11774634.049999999</v>
      </c>
      <c r="V21" s="155" t="s">
        <v>75</v>
      </c>
      <c r="W21" s="155">
        <f t="shared" ref="W21:W24" si="1">AG21-X21</f>
        <v>11774634.049999999</v>
      </c>
      <c r="X21" s="155">
        <v>50793.99</v>
      </c>
      <c r="Y21" s="155" t="s">
        <v>75</v>
      </c>
      <c r="Z21" s="155" t="s">
        <v>75</v>
      </c>
      <c r="AA21" s="155" t="s">
        <v>75</v>
      </c>
      <c r="AB21" s="155" t="s">
        <v>75</v>
      </c>
      <c r="AC21" s="155" t="s">
        <v>75</v>
      </c>
      <c r="AD21" s="155" t="s">
        <v>75</v>
      </c>
      <c r="AE21" s="155" t="s">
        <v>75</v>
      </c>
      <c r="AF21" s="155" t="s">
        <v>75</v>
      </c>
      <c r="AG21" s="155">
        <f t="shared" ref="AG21:AG24" si="2">11825428.04</f>
        <v>11825428.039999999</v>
      </c>
      <c r="AH21" s="157" t="s">
        <v>75</v>
      </c>
      <c r="AI21" s="8"/>
    </row>
    <row r="22" spans="1:35" ht="34.5" x14ac:dyDescent="0.25">
      <c r="A22" s="40" t="s">
        <v>336</v>
      </c>
      <c r="B22" s="80" t="s">
        <v>333</v>
      </c>
      <c r="C22" s="71" t="s">
        <v>337</v>
      </c>
      <c r="D22" s="155">
        <v>14236850</v>
      </c>
      <c r="E22" s="155" t="s">
        <v>75</v>
      </c>
      <c r="F22" s="155">
        <v>14236850</v>
      </c>
      <c r="G22" s="155">
        <v>54850</v>
      </c>
      <c r="H22" s="155" t="s">
        <v>75</v>
      </c>
      <c r="I22" s="155" t="s">
        <v>75</v>
      </c>
      <c r="J22" s="155" t="s">
        <v>75</v>
      </c>
      <c r="K22" s="155" t="s">
        <v>75</v>
      </c>
      <c r="L22" s="155" t="s">
        <v>75</v>
      </c>
      <c r="M22" s="155" t="s">
        <v>75</v>
      </c>
      <c r="N22" s="155" t="s">
        <v>75</v>
      </c>
      <c r="O22" s="155" t="s">
        <v>75</v>
      </c>
      <c r="P22" s="155">
        <v>14291700</v>
      </c>
      <c r="Q22" s="55" t="s">
        <v>75</v>
      </c>
      <c r="R22" s="40" t="s">
        <v>336</v>
      </c>
      <c r="S22" s="80" t="s">
        <v>333</v>
      </c>
      <c r="T22" s="71" t="s">
        <v>337</v>
      </c>
      <c r="U22" s="155">
        <f t="shared" si="0"/>
        <v>11774634.049999999</v>
      </c>
      <c r="V22" s="155" t="s">
        <v>75</v>
      </c>
      <c r="W22" s="155">
        <f t="shared" si="1"/>
        <v>11774634.049999999</v>
      </c>
      <c r="X22" s="155">
        <v>50793.99</v>
      </c>
      <c r="Y22" s="155" t="s">
        <v>75</v>
      </c>
      <c r="Z22" s="155" t="s">
        <v>75</v>
      </c>
      <c r="AA22" s="155" t="s">
        <v>75</v>
      </c>
      <c r="AB22" s="155" t="s">
        <v>75</v>
      </c>
      <c r="AC22" s="155" t="s">
        <v>75</v>
      </c>
      <c r="AD22" s="155" t="s">
        <v>75</v>
      </c>
      <c r="AE22" s="155" t="s">
        <v>75</v>
      </c>
      <c r="AF22" s="155" t="s">
        <v>75</v>
      </c>
      <c r="AG22" s="155">
        <f t="shared" si="2"/>
        <v>11825428.039999999</v>
      </c>
      <c r="AH22" s="157" t="s">
        <v>75</v>
      </c>
      <c r="AI22" s="8"/>
    </row>
    <row r="23" spans="1:35" ht="34.5" x14ac:dyDescent="0.25">
      <c r="A23" s="40" t="s">
        <v>338</v>
      </c>
      <c r="B23" s="80" t="s">
        <v>333</v>
      </c>
      <c r="C23" s="71" t="s">
        <v>339</v>
      </c>
      <c r="D23" s="155">
        <v>14236850</v>
      </c>
      <c r="E23" s="155" t="s">
        <v>75</v>
      </c>
      <c r="F23" s="155">
        <v>14236850</v>
      </c>
      <c r="G23" s="155">
        <v>54850</v>
      </c>
      <c r="H23" s="155" t="s">
        <v>75</v>
      </c>
      <c r="I23" s="155" t="s">
        <v>75</v>
      </c>
      <c r="J23" s="155" t="s">
        <v>75</v>
      </c>
      <c r="K23" s="155" t="s">
        <v>75</v>
      </c>
      <c r="L23" s="155" t="s">
        <v>75</v>
      </c>
      <c r="M23" s="155" t="s">
        <v>75</v>
      </c>
      <c r="N23" s="155" t="s">
        <v>75</v>
      </c>
      <c r="O23" s="155" t="s">
        <v>75</v>
      </c>
      <c r="P23" s="155">
        <v>14291700</v>
      </c>
      <c r="Q23" s="55" t="s">
        <v>75</v>
      </c>
      <c r="R23" s="40" t="s">
        <v>338</v>
      </c>
      <c r="S23" s="80" t="s">
        <v>333</v>
      </c>
      <c r="T23" s="71" t="s">
        <v>339</v>
      </c>
      <c r="U23" s="155">
        <f t="shared" si="0"/>
        <v>11774634.049999999</v>
      </c>
      <c r="V23" s="155" t="s">
        <v>75</v>
      </c>
      <c r="W23" s="155">
        <f t="shared" si="1"/>
        <v>11774634.049999999</v>
      </c>
      <c r="X23" s="155">
        <v>50793.99</v>
      </c>
      <c r="Y23" s="155" t="s">
        <v>75</v>
      </c>
      <c r="Z23" s="155" t="s">
        <v>75</v>
      </c>
      <c r="AA23" s="155" t="s">
        <v>75</v>
      </c>
      <c r="AB23" s="155" t="s">
        <v>75</v>
      </c>
      <c r="AC23" s="155" t="s">
        <v>75</v>
      </c>
      <c r="AD23" s="155" t="s">
        <v>75</v>
      </c>
      <c r="AE23" s="155" t="s">
        <v>75</v>
      </c>
      <c r="AF23" s="155" t="s">
        <v>75</v>
      </c>
      <c r="AG23" s="155">
        <f t="shared" si="2"/>
        <v>11825428.039999999</v>
      </c>
      <c r="AH23" s="157" t="s">
        <v>75</v>
      </c>
      <c r="AI23" s="8"/>
    </row>
    <row r="24" spans="1:35" ht="45.75" x14ac:dyDescent="0.25">
      <c r="A24" s="40" t="s">
        <v>340</v>
      </c>
      <c r="B24" s="80" t="s">
        <v>333</v>
      </c>
      <c r="C24" s="71" t="s">
        <v>341</v>
      </c>
      <c r="D24" s="155">
        <v>14236850</v>
      </c>
      <c r="E24" s="155" t="s">
        <v>75</v>
      </c>
      <c r="F24" s="155">
        <v>14236850</v>
      </c>
      <c r="G24" s="155">
        <v>54850</v>
      </c>
      <c r="H24" s="155" t="s">
        <v>75</v>
      </c>
      <c r="I24" s="155" t="s">
        <v>75</v>
      </c>
      <c r="J24" s="155" t="s">
        <v>75</v>
      </c>
      <c r="K24" s="155" t="s">
        <v>75</v>
      </c>
      <c r="L24" s="155" t="s">
        <v>75</v>
      </c>
      <c r="M24" s="155" t="s">
        <v>75</v>
      </c>
      <c r="N24" s="155" t="s">
        <v>75</v>
      </c>
      <c r="O24" s="155" t="s">
        <v>75</v>
      </c>
      <c r="P24" s="155">
        <v>14291700</v>
      </c>
      <c r="Q24" s="55" t="s">
        <v>75</v>
      </c>
      <c r="R24" s="40" t="s">
        <v>340</v>
      </c>
      <c r="S24" s="80" t="s">
        <v>333</v>
      </c>
      <c r="T24" s="71" t="s">
        <v>341</v>
      </c>
      <c r="U24" s="155">
        <f t="shared" si="0"/>
        <v>11774634.049999999</v>
      </c>
      <c r="V24" s="155" t="s">
        <v>75</v>
      </c>
      <c r="W24" s="155">
        <f t="shared" si="1"/>
        <v>11774634.049999999</v>
      </c>
      <c r="X24" s="155">
        <v>50793.99</v>
      </c>
      <c r="Y24" s="155" t="s">
        <v>75</v>
      </c>
      <c r="Z24" s="155" t="s">
        <v>75</v>
      </c>
      <c r="AA24" s="155" t="s">
        <v>75</v>
      </c>
      <c r="AB24" s="155" t="s">
        <v>75</v>
      </c>
      <c r="AC24" s="155" t="s">
        <v>75</v>
      </c>
      <c r="AD24" s="155" t="s">
        <v>75</v>
      </c>
      <c r="AE24" s="155" t="s">
        <v>75</v>
      </c>
      <c r="AF24" s="155" t="s">
        <v>75</v>
      </c>
      <c r="AG24" s="155">
        <f t="shared" si="2"/>
        <v>11825428.039999999</v>
      </c>
      <c r="AH24" s="157" t="s">
        <v>75</v>
      </c>
      <c r="AI24" s="8"/>
    </row>
    <row r="25" spans="1:35" ht="12.95" customHeight="1" x14ac:dyDescent="0.25">
      <c r="A25" s="81"/>
      <c r="B25" s="67"/>
      <c r="C25" s="67"/>
      <c r="D25" s="45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45"/>
      <c r="S25" s="45"/>
      <c r="T25" s="45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8"/>
    </row>
    <row r="26" spans="1:35" ht="12.95" customHeight="1" x14ac:dyDescent="0.25">
      <c r="A26" s="18"/>
      <c r="B26" s="18"/>
      <c r="C26" s="18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18"/>
      <c r="R26" s="18"/>
      <c r="S26" s="18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6"/>
      <c r="AH26" s="8"/>
      <c r="AI26" s="8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rintOptions horizontalCentered="1"/>
  <pageMargins left="0.19685039370078741" right="0.19685039370078741" top="0.78740157480314965" bottom="0.19685039370078741" header="0" footer="0"/>
  <pageSetup paperSize="9" scale="56" orientation="landscape" r:id="rId1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="115" zoomScaleNormal="115" zoomScaleSheetLayoutView="55" zoomScalePageLayoutView="55" workbookViewId="0">
      <selection activeCell="J149" sqref="J149"/>
    </sheetView>
  </sheetViews>
  <sheetFormatPr defaultColWidth="9.42578125" defaultRowHeight="15" x14ac:dyDescent="0.25"/>
  <cols>
    <col min="1" max="1" width="4" style="1" customWidth="1"/>
    <col min="2" max="2" width="29.140625" style="1" customWidth="1"/>
    <col min="3" max="3" width="8.28515625" style="1" customWidth="1"/>
    <col min="4" max="4" width="7.7109375" style="1" customWidth="1"/>
    <col min="5" max="5" width="14" style="1" customWidth="1"/>
    <col min="6" max="6" width="6.85546875" style="1" customWidth="1"/>
    <col min="7" max="7" width="7.42578125" style="1" customWidth="1"/>
    <col min="8" max="8" width="9.5703125" style="1" customWidth="1"/>
    <col min="9" max="9" width="9.28515625" style="1" customWidth="1"/>
    <col min="10" max="10" width="9.42578125" style="1" customWidth="1"/>
    <col min="11" max="12" width="6.140625" style="1" customWidth="1"/>
    <col min="13" max="13" width="10.85546875" style="1" customWidth="1"/>
    <col min="14" max="14" width="9.28515625" style="1" customWidth="1"/>
    <col min="15" max="15" width="7.28515625" style="1" customWidth="1"/>
    <col min="16" max="16" width="6.85546875" style="1" customWidth="1"/>
    <col min="17" max="16384" width="9.42578125" style="1"/>
  </cols>
  <sheetData>
    <row r="1" spans="1:16" ht="14.1" customHeight="1" x14ac:dyDescent="0.25">
      <c r="A1" s="18"/>
      <c r="B1" s="18"/>
      <c r="C1" s="18"/>
      <c r="D1" s="2" t="s">
        <v>342</v>
      </c>
      <c r="E1" s="18"/>
      <c r="F1" s="18"/>
      <c r="G1" s="18"/>
      <c r="H1" s="18"/>
      <c r="I1" s="18"/>
      <c r="J1" s="8"/>
      <c r="K1" s="6"/>
      <c r="L1" s="6"/>
      <c r="M1" s="6"/>
      <c r="N1" s="21" t="s">
        <v>343</v>
      </c>
      <c r="O1" s="6"/>
      <c r="P1" s="8"/>
    </row>
    <row r="2" spans="1:16" ht="19.899999999999999" hidden="1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82"/>
      <c r="L2" s="82"/>
      <c r="M2" s="82"/>
      <c r="N2" s="6"/>
      <c r="O2" s="6"/>
      <c r="P2" s="8"/>
    </row>
    <row r="3" spans="1:16" ht="36" hidden="1" customHeight="1" x14ac:dyDescent="0.25">
      <c r="A3" s="200" t="s">
        <v>344</v>
      </c>
      <c r="B3" s="202" t="s">
        <v>23</v>
      </c>
      <c r="C3" s="202" t="s">
        <v>20</v>
      </c>
      <c r="D3" s="204" t="s">
        <v>345</v>
      </c>
      <c r="E3" s="205"/>
      <c r="F3" s="205"/>
      <c r="G3" s="205"/>
      <c r="H3" s="205"/>
      <c r="I3" s="205"/>
      <c r="J3" s="205"/>
      <c r="K3" s="205"/>
      <c r="L3" s="205"/>
      <c r="M3" s="205"/>
      <c r="N3" s="206" t="s">
        <v>346</v>
      </c>
      <c r="O3" s="6"/>
      <c r="P3" s="8"/>
    </row>
    <row r="4" spans="1:16" ht="71.25" hidden="1" customHeight="1" x14ac:dyDescent="0.25">
      <c r="A4" s="201"/>
      <c r="B4" s="203"/>
      <c r="C4" s="203"/>
      <c r="D4" s="84" t="s">
        <v>29</v>
      </c>
      <c r="E4" s="83" t="s">
        <v>30</v>
      </c>
      <c r="F4" s="83" t="s">
        <v>31</v>
      </c>
      <c r="G4" s="83" t="s">
        <v>32</v>
      </c>
      <c r="H4" s="83" t="s">
        <v>33</v>
      </c>
      <c r="I4" s="83" t="s">
        <v>34</v>
      </c>
      <c r="J4" s="83" t="s">
        <v>35</v>
      </c>
      <c r="K4" s="83" t="s">
        <v>36</v>
      </c>
      <c r="L4" s="83" t="s">
        <v>37</v>
      </c>
      <c r="M4" s="84" t="s">
        <v>38</v>
      </c>
      <c r="N4" s="207"/>
      <c r="O4" s="6"/>
      <c r="P4" s="8"/>
    </row>
    <row r="5" spans="1:16" ht="30" hidden="1" customHeight="1" x14ac:dyDescent="0.25">
      <c r="A5" s="201"/>
      <c r="B5" s="25" t="s">
        <v>41</v>
      </c>
      <c r="C5" s="27" t="s">
        <v>42</v>
      </c>
      <c r="D5" s="27" t="s">
        <v>43</v>
      </c>
      <c r="E5" s="27" t="s">
        <v>44</v>
      </c>
      <c r="F5" s="27" t="s">
        <v>45</v>
      </c>
      <c r="G5" s="27" t="s">
        <v>46</v>
      </c>
      <c r="H5" s="27" t="s">
        <v>47</v>
      </c>
      <c r="I5" s="27" t="s">
        <v>48</v>
      </c>
      <c r="J5" s="27" t="s">
        <v>49</v>
      </c>
      <c r="K5" s="27" t="s">
        <v>50</v>
      </c>
      <c r="L5" s="27" t="s">
        <v>51</v>
      </c>
      <c r="M5" s="27" t="s">
        <v>52</v>
      </c>
      <c r="N5" s="27" t="s">
        <v>53</v>
      </c>
      <c r="O5" s="6"/>
      <c r="P5" s="8"/>
    </row>
    <row r="6" spans="1:16" ht="12.95" hidden="1" customHeight="1" x14ac:dyDescent="0.25">
      <c r="A6" s="201"/>
      <c r="B6" s="85" t="s">
        <v>347</v>
      </c>
      <c r="C6" s="86" t="s">
        <v>348</v>
      </c>
      <c r="D6" s="64">
        <v>0</v>
      </c>
      <c r="E6" s="64">
        <v>0</v>
      </c>
      <c r="F6" s="64">
        <v>0</v>
      </c>
      <c r="G6" s="64">
        <v>0</v>
      </c>
      <c r="H6" s="64">
        <v>0</v>
      </c>
      <c r="I6" s="64">
        <v>0</v>
      </c>
      <c r="J6" s="64">
        <v>50793.99</v>
      </c>
      <c r="K6" s="64">
        <v>0</v>
      </c>
      <c r="L6" s="64">
        <v>0</v>
      </c>
      <c r="M6" s="64">
        <v>0</v>
      </c>
      <c r="N6" s="65">
        <v>50793.99</v>
      </c>
      <c r="O6" s="87"/>
      <c r="P6" s="8"/>
    </row>
    <row r="7" spans="1:16" hidden="1" x14ac:dyDescent="0.25">
      <c r="A7" s="201"/>
      <c r="B7" s="88" t="s">
        <v>349</v>
      </c>
      <c r="C7" s="89" t="s">
        <v>350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2">
        <v>0</v>
      </c>
      <c r="O7" s="87" t="s">
        <v>351</v>
      </c>
      <c r="P7" s="8"/>
    </row>
    <row r="8" spans="1:16" hidden="1" x14ac:dyDescent="0.25">
      <c r="A8" s="201"/>
      <c r="B8" s="90" t="s">
        <v>352</v>
      </c>
      <c r="C8" s="91"/>
      <c r="D8" s="92"/>
      <c r="E8" s="92"/>
      <c r="F8" s="92"/>
      <c r="G8" s="92"/>
      <c r="H8" s="92"/>
      <c r="I8" s="92"/>
      <c r="J8" s="92"/>
      <c r="K8" s="92"/>
      <c r="L8" s="93"/>
      <c r="M8" s="93"/>
      <c r="N8" s="94"/>
      <c r="O8" s="87" t="s">
        <v>351</v>
      </c>
      <c r="P8" s="8"/>
    </row>
    <row r="9" spans="1:16" hidden="1" x14ac:dyDescent="0.25">
      <c r="A9" s="201"/>
      <c r="B9" s="95" t="s">
        <v>353</v>
      </c>
      <c r="C9" s="96" t="s">
        <v>354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5">
        <v>0</v>
      </c>
      <c r="O9" s="87" t="s">
        <v>351</v>
      </c>
      <c r="P9" s="8"/>
    </row>
    <row r="10" spans="1:16" hidden="1" x14ac:dyDescent="0.25">
      <c r="A10" s="201"/>
      <c r="B10" s="97" t="s">
        <v>355</v>
      </c>
      <c r="C10" s="98" t="s">
        <v>356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2">
        <v>0</v>
      </c>
      <c r="O10" s="87" t="s">
        <v>351</v>
      </c>
      <c r="P10" s="8"/>
    </row>
    <row r="11" spans="1:16" hidden="1" x14ac:dyDescent="0.25">
      <c r="A11" s="201"/>
      <c r="B11" s="97" t="s">
        <v>357</v>
      </c>
      <c r="C11" s="98" t="s">
        <v>358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2">
        <v>0</v>
      </c>
      <c r="O11" s="87" t="s">
        <v>351</v>
      </c>
      <c r="P11" s="8"/>
    </row>
    <row r="12" spans="1:16" hidden="1" x14ac:dyDescent="0.25">
      <c r="A12" s="201"/>
      <c r="B12" s="97" t="s">
        <v>359</v>
      </c>
      <c r="C12" s="98" t="s">
        <v>360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2">
        <v>0</v>
      </c>
      <c r="O12" s="87" t="s">
        <v>351</v>
      </c>
      <c r="P12" s="8"/>
    </row>
    <row r="13" spans="1:16" hidden="1" x14ac:dyDescent="0.25">
      <c r="A13" s="201"/>
      <c r="B13" s="97" t="s">
        <v>361</v>
      </c>
      <c r="C13" s="98" t="s">
        <v>362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2">
        <v>0</v>
      </c>
      <c r="O13" s="87" t="s">
        <v>351</v>
      </c>
      <c r="P13" s="8"/>
    </row>
    <row r="14" spans="1:16" ht="22.5" hidden="1" x14ac:dyDescent="0.25">
      <c r="A14" s="201"/>
      <c r="B14" s="97" t="s">
        <v>363</v>
      </c>
      <c r="C14" s="98" t="s">
        <v>364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2">
        <v>0</v>
      </c>
      <c r="O14" s="87" t="s">
        <v>351</v>
      </c>
      <c r="P14" s="8"/>
    </row>
    <row r="15" spans="1:16" ht="22.5" hidden="1" x14ac:dyDescent="0.25">
      <c r="A15" s="201"/>
      <c r="B15" s="97" t="s">
        <v>365</v>
      </c>
      <c r="C15" s="98" t="s">
        <v>366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2">
        <v>0</v>
      </c>
      <c r="O15" s="87" t="s">
        <v>351</v>
      </c>
      <c r="P15" s="8"/>
    </row>
    <row r="16" spans="1:16" hidden="1" x14ac:dyDescent="0.25">
      <c r="A16" s="201"/>
      <c r="B16" s="97" t="s">
        <v>367</v>
      </c>
      <c r="C16" s="98" t="s">
        <v>368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>
        <v>0</v>
      </c>
      <c r="O16" s="87" t="s">
        <v>351</v>
      </c>
      <c r="P16" s="8"/>
    </row>
    <row r="17" spans="1:16" ht="33.75" hidden="1" x14ac:dyDescent="0.25">
      <c r="A17" s="201"/>
      <c r="B17" s="99" t="s">
        <v>369</v>
      </c>
      <c r="C17" s="98" t="s">
        <v>370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>
        <v>0</v>
      </c>
      <c r="O17" s="87" t="s">
        <v>351</v>
      </c>
      <c r="P17" s="8"/>
    </row>
    <row r="18" spans="1:16" ht="21" hidden="1" x14ac:dyDescent="0.25">
      <c r="A18" s="201"/>
      <c r="B18" s="100" t="s">
        <v>371</v>
      </c>
      <c r="C18" s="89" t="s">
        <v>372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>
        <v>0</v>
      </c>
      <c r="O18" s="87" t="s">
        <v>351</v>
      </c>
      <c r="P18" s="8"/>
    </row>
    <row r="19" spans="1:16" hidden="1" x14ac:dyDescent="0.25">
      <c r="A19" s="201"/>
      <c r="B19" s="90" t="s">
        <v>352</v>
      </c>
      <c r="C19" s="91"/>
      <c r="D19" s="92"/>
      <c r="E19" s="92"/>
      <c r="F19" s="92"/>
      <c r="G19" s="92"/>
      <c r="H19" s="92"/>
      <c r="I19" s="92"/>
      <c r="J19" s="92"/>
      <c r="K19" s="92"/>
      <c r="L19" s="93"/>
      <c r="M19" s="93"/>
      <c r="N19" s="94"/>
      <c r="O19" s="87" t="s">
        <v>351</v>
      </c>
      <c r="P19" s="8"/>
    </row>
    <row r="20" spans="1:16" hidden="1" x14ac:dyDescent="0.25">
      <c r="A20" s="201"/>
      <c r="B20" s="95" t="s">
        <v>353</v>
      </c>
      <c r="C20" s="96" t="s">
        <v>373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5">
        <v>0</v>
      </c>
      <c r="O20" s="87" t="s">
        <v>351</v>
      </c>
      <c r="P20" s="8"/>
    </row>
    <row r="21" spans="1:16" hidden="1" x14ac:dyDescent="0.25">
      <c r="A21" s="201"/>
      <c r="B21" s="97" t="s">
        <v>355</v>
      </c>
      <c r="C21" s="98" t="s">
        <v>374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2">
        <v>0</v>
      </c>
      <c r="O21" s="87" t="s">
        <v>351</v>
      </c>
      <c r="P21" s="8"/>
    </row>
    <row r="22" spans="1:16" hidden="1" x14ac:dyDescent="0.25">
      <c r="A22" s="201"/>
      <c r="B22" s="97" t="s">
        <v>357</v>
      </c>
      <c r="C22" s="98" t="s">
        <v>375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2">
        <v>0</v>
      </c>
      <c r="O22" s="87" t="s">
        <v>351</v>
      </c>
      <c r="P22" s="8"/>
    </row>
    <row r="23" spans="1:16" hidden="1" x14ac:dyDescent="0.25">
      <c r="A23" s="201"/>
      <c r="B23" s="97" t="s">
        <v>359</v>
      </c>
      <c r="C23" s="98" t="s">
        <v>376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2">
        <v>0</v>
      </c>
      <c r="O23" s="87" t="s">
        <v>351</v>
      </c>
      <c r="P23" s="8"/>
    </row>
    <row r="24" spans="1:16" hidden="1" x14ac:dyDescent="0.25">
      <c r="A24" s="201"/>
      <c r="B24" s="97" t="s">
        <v>361</v>
      </c>
      <c r="C24" s="98" t="s">
        <v>377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2">
        <v>0</v>
      </c>
      <c r="O24" s="87" t="s">
        <v>351</v>
      </c>
      <c r="P24" s="8"/>
    </row>
    <row r="25" spans="1:16" ht="22.5" hidden="1" x14ac:dyDescent="0.25">
      <c r="A25" s="201"/>
      <c r="B25" s="97" t="s">
        <v>363</v>
      </c>
      <c r="C25" s="98" t="s">
        <v>378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2">
        <v>0</v>
      </c>
      <c r="O25" s="87" t="s">
        <v>351</v>
      </c>
      <c r="P25" s="8"/>
    </row>
    <row r="26" spans="1:16" ht="22.5" hidden="1" x14ac:dyDescent="0.25">
      <c r="A26" s="201"/>
      <c r="B26" s="97" t="s">
        <v>365</v>
      </c>
      <c r="C26" s="98" t="s">
        <v>379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>
        <v>0</v>
      </c>
      <c r="O26" s="87" t="s">
        <v>351</v>
      </c>
      <c r="P26" s="8"/>
    </row>
    <row r="27" spans="1:16" hidden="1" x14ac:dyDescent="0.25">
      <c r="A27" s="201"/>
      <c r="B27" s="97" t="s">
        <v>367</v>
      </c>
      <c r="C27" s="98" t="s">
        <v>380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>
        <v>0</v>
      </c>
      <c r="O27" s="87" t="s">
        <v>351</v>
      </c>
      <c r="P27" s="8"/>
    </row>
    <row r="28" spans="1:16" ht="33.75" hidden="1" x14ac:dyDescent="0.25">
      <c r="A28" s="201"/>
      <c r="B28" s="99" t="s">
        <v>369</v>
      </c>
      <c r="C28" s="101" t="s">
        <v>381</v>
      </c>
      <c r="D28" s="102">
        <v>0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3">
        <v>0</v>
      </c>
      <c r="O28" s="87" t="s">
        <v>351</v>
      </c>
      <c r="P28" s="8"/>
    </row>
    <row r="29" spans="1:16" ht="16.7" hidden="1" customHeight="1" x14ac:dyDescent="0.25">
      <c r="A29" s="104"/>
      <c r="B29" s="105"/>
      <c r="C29" s="106"/>
      <c r="D29" s="107"/>
      <c r="E29" s="107"/>
      <c r="F29" s="107"/>
      <c r="G29" s="107"/>
      <c r="H29" s="107"/>
      <c r="I29" s="107"/>
      <c r="J29" s="107"/>
      <c r="K29" s="67"/>
      <c r="L29" s="67"/>
      <c r="M29" s="67"/>
      <c r="N29" s="8"/>
      <c r="O29" s="6"/>
      <c r="P29" s="8"/>
    </row>
    <row r="30" spans="1:16" ht="19.350000000000001" hidden="1" customHeight="1" x14ac:dyDescent="0.25">
      <c r="A30" s="108"/>
      <c r="B30" s="109"/>
      <c r="C30" s="110"/>
      <c r="D30" s="111"/>
      <c r="E30" s="111"/>
      <c r="F30" s="111"/>
      <c r="G30" s="111"/>
      <c r="H30" s="111"/>
      <c r="I30" s="111"/>
      <c r="J30" s="111"/>
      <c r="K30" s="6"/>
      <c r="L30" s="6"/>
      <c r="M30" s="6"/>
      <c r="N30" s="8"/>
      <c r="O30" s="6"/>
      <c r="P30" s="8"/>
    </row>
    <row r="31" spans="1:16" ht="37.35" hidden="1" customHeight="1" x14ac:dyDescent="0.25">
      <c r="A31" s="112"/>
      <c r="B31" s="113"/>
      <c r="C31" s="114"/>
      <c r="D31" s="115"/>
      <c r="E31" s="115"/>
      <c r="F31" s="115"/>
      <c r="G31" s="115"/>
      <c r="H31" s="115"/>
      <c r="I31" s="115"/>
      <c r="J31" s="115"/>
      <c r="K31" s="82"/>
      <c r="L31" s="82"/>
      <c r="M31" s="82"/>
      <c r="N31" s="8"/>
      <c r="O31" s="6"/>
      <c r="P31" s="8"/>
    </row>
    <row r="32" spans="1:16" ht="37.35" hidden="1" customHeight="1" x14ac:dyDescent="0.25">
      <c r="A32" s="200" t="s">
        <v>344</v>
      </c>
      <c r="B32" s="202" t="s">
        <v>23</v>
      </c>
      <c r="C32" s="202" t="s">
        <v>20</v>
      </c>
      <c r="D32" s="204" t="s">
        <v>345</v>
      </c>
      <c r="E32" s="205"/>
      <c r="F32" s="205"/>
      <c r="G32" s="205"/>
      <c r="H32" s="205"/>
      <c r="I32" s="205"/>
      <c r="J32" s="205"/>
      <c r="K32" s="205"/>
      <c r="L32" s="205"/>
      <c r="M32" s="205"/>
      <c r="N32" s="206" t="s">
        <v>346</v>
      </c>
      <c r="O32" s="11"/>
      <c r="P32" s="8"/>
    </row>
    <row r="33" spans="1:16" ht="90" hidden="1" customHeight="1" x14ac:dyDescent="0.25">
      <c r="A33" s="201"/>
      <c r="B33" s="203"/>
      <c r="C33" s="203"/>
      <c r="D33" s="84" t="s">
        <v>29</v>
      </c>
      <c r="E33" s="83" t="s">
        <v>30</v>
      </c>
      <c r="F33" s="83" t="s">
        <v>31</v>
      </c>
      <c r="G33" s="83" t="s">
        <v>32</v>
      </c>
      <c r="H33" s="83" t="s">
        <v>33</v>
      </c>
      <c r="I33" s="83" t="s">
        <v>34</v>
      </c>
      <c r="J33" s="83" t="s">
        <v>35</v>
      </c>
      <c r="K33" s="83" t="s">
        <v>36</v>
      </c>
      <c r="L33" s="83" t="s">
        <v>37</v>
      </c>
      <c r="M33" s="84" t="s">
        <v>38</v>
      </c>
      <c r="N33" s="207"/>
      <c r="O33" s="11"/>
      <c r="P33" s="8"/>
    </row>
    <row r="34" spans="1:16" ht="37.35" hidden="1" customHeight="1" x14ac:dyDescent="0.25">
      <c r="A34" s="201"/>
      <c r="B34" s="25" t="s">
        <v>41</v>
      </c>
      <c r="C34" s="116" t="s">
        <v>42</v>
      </c>
      <c r="D34" s="116" t="s">
        <v>43</v>
      </c>
      <c r="E34" s="116" t="s">
        <v>44</v>
      </c>
      <c r="F34" s="116" t="s">
        <v>45</v>
      </c>
      <c r="G34" s="116" t="s">
        <v>46</v>
      </c>
      <c r="H34" s="116" t="s">
        <v>47</v>
      </c>
      <c r="I34" s="116" t="s">
        <v>48</v>
      </c>
      <c r="J34" s="116" t="s">
        <v>49</v>
      </c>
      <c r="K34" s="116" t="s">
        <v>50</v>
      </c>
      <c r="L34" s="116" t="s">
        <v>51</v>
      </c>
      <c r="M34" s="116" t="s">
        <v>52</v>
      </c>
      <c r="N34" s="116" t="s">
        <v>53</v>
      </c>
      <c r="O34" s="11"/>
      <c r="P34" s="8"/>
    </row>
    <row r="35" spans="1:16" hidden="1" x14ac:dyDescent="0.25">
      <c r="A35" s="201"/>
      <c r="B35" s="117" t="s">
        <v>382</v>
      </c>
      <c r="C35" s="118" t="s">
        <v>383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119">
        <v>0</v>
      </c>
      <c r="N35" s="65">
        <v>0</v>
      </c>
      <c r="O35" s="8" t="s">
        <v>351</v>
      </c>
      <c r="P35" s="8"/>
    </row>
    <row r="36" spans="1:16" hidden="1" x14ac:dyDescent="0.25">
      <c r="A36" s="201"/>
      <c r="B36" s="120" t="s">
        <v>352</v>
      </c>
      <c r="C36" s="91"/>
      <c r="D36" s="92"/>
      <c r="E36" s="92"/>
      <c r="F36" s="92"/>
      <c r="G36" s="92"/>
      <c r="H36" s="92"/>
      <c r="I36" s="92"/>
      <c r="J36" s="92"/>
      <c r="K36" s="92"/>
      <c r="L36" s="92"/>
      <c r="M36" s="121"/>
      <c r="N36" s="122"/>
      <c r="O36" s="8" t="s">
        <v>351</v>
      </c>
      <c r="P36" s="8"/>
    </row>
    <row r="37" spans="1:16" hidden="1" x14ac:dyDescent="0.25">
      <c r="A37" s="201"/>
      <c r="B37" s="123" t="s">
        <v>353</v>
      </c>
      <c r="C37" s="96" t="s">
        <v>384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124">
        <v>0</v>
      </c>
      <c r="N37" s="32">
        <v>0</v>
      </c>
      <c r="O37" s="8" t="s">
        <v>351</v>
      </c>
      <c r="P37" s="8"/>
    </row>
    <row r="38" spans="1:16" hidden="1" x14ac:dyDescent="0.25">
      <c r="A38" s="201"/>
      <c r="B38" s="125" t="s">
        <v>355</v>
      </c>
      <c r="C38" s="96" t="s">
        <v>385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4">
        <v>0</v>
      </c>
      <c r="N38" s="32">
        <v>0</v>
      </c>
      <c r="O38" s="8" t="s">
        <v>351</v>
      </c>
      <c r="P38" s="8"/>
    </row>
    <row r="39" spans="1:16" hidden="1" x14ac:dyDescent="0.25">
      <c r="A39" s="201"/>
      <c r="B39" s="125" t="s">
        <v>357</v>
      </c>
      <c r="C39" s="96" t="s">
        <v>386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4">
        <v>0</v>
      </c>
      <c r="N39" s="32">
        <v>0</v>
      </c>
      <c r="O39" s="8" t="s">
        <v>351</v>
      </c>
      <c r="P39" s="8"/>
    </row>
    <row r="40" spans="1:16" hidden="1" x14ac:dyDescent="0.25">
      <c r="A40" s="201"/>
      <c r="B40" s="125" t="s">
        <v>359</v>
      </c>
      <c r="C40" s="96" t="s">
        <v>387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4">
        <v>0</v>
      </c>
      <c r="N40" s="32">
        <v>0</v>
      </c>
      <c r="O40" s="8" t="s">
        <v>351</v>
      </c>
      <c r="P40" s="8"/>
    </row>
    <row r="41" spans="1:16" hidden="1" x14ac:dyDescent="0.25">
      <c r="A41" s="201"/>
      <c r="B41" s="125" t="s">
        <v>361</v>
      </c>
      <c r="C41" s="96" t="s">
        <v>388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4">
        <v>0</v>
      </c>
      <c r="N41" s="32">
        <v>0</v>
      </c>
      <c r="O41" s="8" t="s">
        <v>351</v>
      </c>
      <c r="P41" s="8"/>
    </row>
    <row r="42" spans="1:16" ht="22.5" hidden="1" x14ac:dyDescent="0.25">
      <c r="A42" s="201"/>
      <c r="B42" s="125" t="s">
        <v>363</v>
      </c>
      <c r="C42" s="96" t="s">
        <v>389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4">
        <v>0</v>
      </c>
      <c r="N42" s="32">
        <v>0</v>
      </c>
      <c r="O42" s="8" t="s">
        <v>351</v>
      </c>
      <c r="P42" s="8"/>
    </row>
    <row r="43" spans="1:16" ht="22.5" hidden="1" x14ac:dyDescent="0.25">
      <c r="A43" s="201"/>
      <c r="B43" s="125" t="s">
        <v>365</v>
      </c>
      <c r="C43" s="96" t="s">
        <v>390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4">
        <v>0</v>
      </c>
      <c r="N43" s="32">
        <v>0</v>
      </c>
      <c r="O43" s="8" t="s">
        <v>351</v>
      </c>
      <c r="P43" s="8"/>
    </row>
    <row r="44" spans="1:16" hidden="1" x14ac:dyDescent="0.25">
      <c r="A44" s="201"/>
      <c r="B44" s="125" t="s">
        <v>367</v>
      </c>
      <c r="C44" s="96" t="s">
        <v>391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4">
        <v>0</v>
      </c>
      <c r="N44" s="32">
        <v>0</v>
      </c>
      <c r="O44" s="8" t="s">
        <v>351</v>
      </c>
      <c r="P44" s="8"/>
    </row>
    <row r="45" spans="1:16" ht="33.75" hidden="1" x14ac:dyDescent="0.25">
      <c r="A45" s="201"/>
      <c r="B45" s="126" t="s">
        <v>369</v>
      </c>
      <c r="C45" s="96" t="s">
        <v>392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4">
        <v>0</v>
      </c>
      <c r="N45" s="32">
        <v>0</v>
      </c>
      <c r="O45" s="8" t="s">
        <v>351</v>
      </c>
      <c r="P45" s="8"/>
    </row>
    <row r="46" spans="1:16" hidden="1" x14ac:dyDescent="0.25">
      <c r="A46" s="201"/>
      <c r="B46" s="117" t="s">
        <v>393</v>
      </c>
      <c r="C46" s="89" t="s">
        <v>394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4">
        <v>0</v>
      </c>
      <c r="N46" s="32">
        <v>0</v>
      </c>
      <c r="O46" s="8" t="s">
        <v>351</v>
      </c>
      <c r="P46" s="8"/>
    </row>
    <row r="47" spans="1:16" hidden="1" x14ac:dyDescent="0.25">
      <c r="A47" s="201"/>
      <c r="B47" s="120" t="s">
        <v>352</v>
      </c>
      <c r="C47" s="91"/>
      <c r="D47" s="92"/>
      <c r="E47" s="92"/>
      <c r="F47" s="92"/>
      <c r="G47" s="92"/>
      <c r="H47" s="92"/>
      <c r="I47" s="92"/>
      <c r="J47" s="92"/>
      <c r="K47" s="92"/>
      <c r="L47" s="92"/>
      <c r="M47" s="121"/>
      <c r="N47" s="122"/>
      <c r="O47" s="8" t="s">
        <v>351</v>
      </c>
      <c r="P47" s="8"/>
    </row>
    <row r="48" spans="1:16" hidden="1" x14ac:dyDescent="0.25">
      <c r="A48" s="201"/>
      <c r="B48" s="123" t="s">
        <v>353</v>
      </c>
      <c r="C48" s="96" t="s">
        <v>395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124">
        <v>0</v>
      </c>
      <c r="N48" s="32">
        <v>0</v>
      </c>
      <c r="O48" s="8" t="s">
        <v>351</v>
      </c>
      <c r="P48" s="8"/>
    </row>
    <row r="49" spans="1:16" hidden="1" x14ac:dyDescent="0.25">
      <c r="A49" s="201"/>
      <c r="B49" s="125" t="s">
        <v>355</v>
      </c>
      <c r="C49" s="96" t="s">
        <v>396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4">
        <v>0</v>
      </c>
      <c r="N49" s="32">
        <v>0</v>
      </c>
      <c r="O49" s="8" t="s">
        <v>351</v>
      </c>
      <c r="P49" s="8"/>
    </row>
    <row r="50" spans="1:16" hidden="1" x14ac:dyDescent="0.25">
      <c r="A50" s="201"/>
      <c r="B50" s="125" t="s">
        <v>357</v>
      </c>
      <c r="C50" s="96" t="s">
        <v>397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4">
        <v>0</v>
      </c>
      <c r="N50" s="32">
        <v>0</v>
      </c>
      <c r="O50" s="8" t="s">
        <v>351</v>
      </c>
      <c r="P50" s="8"/>
    </row>
    <row r="51" spans="1:16" hidden="1" x14ac:dyDescent="0.25">
      <c r="A51" s="201"/>
      <c r="B51" s="125" t="s">
        <v>359</v>
      </c>
      <c r="C51" s="96" t="s">
        <v>398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4">
        <v>0</v>
      </c>
      <c r="N51" s="32">
        <v>0</v>
      </c>
      <c r="O51" s="8" t="s">
        <v>351</v>
      </c>
      <c r="P51" s="8"/>
    </row>
    <row r="52" spans="1:16" hidden="1" x14ac:dyDescent="0.25">
      <c r="A52" s="201"/>
      <c r="B52" s="125" t="s">
        <v>361</v>
      </c>
      <c r="C52" s="96" t="s">
        <v>399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4">
        <v>0</v>
      </c>
      <c r="N52" s="32">
        <v>0</v>
      </c>
      <c r="O52" s="8" t="s">
        <v>351</v>
      </c>
      <c r="P52" s="8"/>
    </row>
    <row r="53" spans="1:16" ht="22.5" hidden="1" x14ac:dyDescent="0.25">
      <c r="A53" s="201"/>
      <c r="B53" s="125" t="s">
        <v>363</v>
      </c>
      <c r="C53" s="96" t="s">
        <v>400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4">
        <v>0</v>
      </c>
      <c r="N53" s="32">
        <v>0</v>
      </c>
      <c r="O53" s="8" t="s">
        <v>351</v>
      </c>
      <c r="P53" s="8"/>
    </row>
    <row r="54" spans="1:16" ht="22.5" hidden="1" x14ac:dyDescent="0.25">
      <c r="A54" s="201"/>
      <c r="B54" s="125" t="s">
        <v>365</v>
      </c>
      <c r="C54" s="96" t="s">
        <v>401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4">
        <v>0</v>
      </c>
      <c r="N54" s="32">
        <v>0</v>
      </c>
      <c r="O54" s="8" t="s">
        <v>351</v>
      </c>
      <c r="P54" s="8"/>
    </row>
    <row r="55" spans="1:16" hidden="1" x14ac:dyDescent="0.25">
      <c r="A55" s="201"/>
      <c r="B55" s="125" t="s">
        <v>367</v>
      </c>
      <c r="C55" s="96" t="s">
        <v>402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4">
        <v>0</v>
      </c>
      <c r="N55" s="32">
        <v>0</v>
      </c>
      <c r="O55" s="8" t="s">
        <v>351</v>
      </c>
      <c r="P55" s="8"/>
    </row>
    <row r="56" spans="1:16" ht="33.75" hidden="1" x14ac:dyDescent="0.25">
      <c r="A56" s="201"/>
      <c r="B56" s="126" t="s">
        <v>369</v>
      </c>
      <c r="C56" s="127" t="s">
        <v>403</v>
      </c>
      <c r="D56" s="102">
        <v>0</v>
      </c>
      <c r="E56" s="102">
        <v>0</v>
      </c>
      <c r="F56" s="102">
        <v>0</v>
      </c>
      <c r="G56" s="102">
        <v>0</v>
      </c>
      <c r="H56" s="102">
        <v>0</v>
      </c>
      <c r="I56" s="102">
        <v>0</v>
      </c>
      <c r="J56" s="102">
        <v>0</v>
      </c>
      <c r="K56" s="102">
        <v>0</v>
      </c>
      <c r="L56" s="102">
        <v>0</v>
      </c>
      <c r="M56" s="128">
        <v>0</v>
      </c>
      <c r="N56" s="103">
        <v>0</v>
      </c>
      <c r="O56" s="8" t="s">
        <v>351</v>
      </c>
      <c r="P56" s="8"/>
    </row>
    <row r="57" spans="1:16" ht="21.2" hidden="1" customHeight="1" x14ac:dyDescent="0.25">
      <c r="A57" s="129"/>
      <c r="B57" s="105"/>
      <c r="C57" s="110"/>
      <c r="D57" s="130"/>
      <c r="E57" s="130"/>
      <c r="F57" s="130"/>
      <c r="G57" s="130"/>
      <c r="H57" s="130"/>
      <c r="I57" s="130"/>
      <c r="J57" s="130"/>
      <c r="K57" s="6"/>
      <c r="L57" s="6"/>
      <c r="M57" s="6"/>
      <c r="N57" s="8"/>
      <c r="O57" s="6"/>
      <c r="P57" s="8"/>
    </row>
    <row r="58" spans="1:16" ht="19.350000000000001" hidden="1" customHeight="1" x14ac:dyDescent="0.25">
      <c r="A58" s="108"/>
      <c r="B58" s="109"/>
      <c r="C58" s="110"/>
      <c r="D58" s="111"/>
      <c r="E58" s="111"/>
      <c r="F58" s="111"/>
      <c r="G58" s="111"/>
      <c r="H58" s="111"/>
      <c r="I58" s="111"/>
      <c r="J58" s="111"/>
      <c r="K58" s="6"/>
      <c r="L58" s="6"/>
      <c r="M58" s="6"/>
      <c r="N58" s="8"/>
      <c r="O58" s="6"/>
      <c r="P58" s="8"/>
    </row>
    <row r="59" spans="1:16" ht="32.65" hidden="1" customHeight="1" x14ac:dyDescent="0.25">
      <c r="A59" s="131"/>
      <c r="B59" s="113"/>
      <c r="C59" s="114"/>
      <c r="D59" s="115"/>
      <c r="E59" s="115"/>
      <c r="F59" s="115"/>
      <c r="G59" s="115"/>
      <c r="H59" s="115"/>
      <c r="I59" s="115"/>
      <c r="J59" s="115"/>
      <c r="K59" s="82"/>
      <c r="L59" s="82"/>
      <c r="M59" s="82"/>
      <c r="N59" s="8"/>
      <c r="O59" s="6"/>
      <c r="P59" s="8"/>
    </row>
    <row r="60" spans="1:16" ht="45" hidden="1" customHeight="1" x14ac:dyDescent="0.25">
      <c r="A60" s="208" t="s">
        <v>344</v>
      </c>
      <c r="B60" s="202" t="s">
        <v>23</v>
      </c>
      <c r="C60" s="202" t="s">
        <v>20</v>
      </c>
      <c r="D60" s="204" t="s">
        <v>345</v>
      </c>
      <c r="E60" s="205"/>
      <c r="F60" s="205"/>
      <c r="G60" s="205"/>
      <c r="H60" s="205"/>
      <c r="I60" s="205"/>
      <c r="J60" s="205"/>
      <c r="K60" s="205"/>
      <c r="L60" s="205"/>
      <c r="M60" s="205"/>
      <c r="N60" s="206" t="s">
        <v>346</v>
      </c>
      <c r="O60" s="11"/>
      <c r="P60" s="8"/>
    </row>
    <row r="61" spans="1:16" ht="90.95" hidden="1" customHeight="1" x14ac:dyDescent="0.25">
      <c r="A61" s="209"/>
      <c r="B61" s="203"/>
      <c r="C61" s="203"/>
      <c r="D61" s="84" t="s">
        <v>29</v>
      </c>
      <c r="E61" s="83" t="s">
        <v>30</v>
      </c>
      <c r="F61" s="83" t="s">
        <v>31</v>
      </c>
      <c r="G61" s="83" t="s">
        <v>32</v>
      </c>
      <c r="H61" s="83" t="s">
        <v>33</v>
      </c>
      <c r="I61" s="83" t="s">
        <v>34</v>
      </c>
      <c r="J61" s="83" t="s">
        <v>35</v>
      </c>
      <c r="K61" s="83" t="s">
        <v>36</v>
      </c>
      <c r="L61" s="83" t="s">
        <v>37</v>
      </c>
      <c r="M61" s="84" t="s">
        <v>38</v>
      </c>
      <c r="N61" s="207"/>
      <c r="O61" s="11"/>
      <c r="P61" s="8"/>
    </row>
    <row r="62" spans="1:16" ht="45" hidden="1" customHeight="1" x14ac:dyDescent="0.25">
      <c r="A62" s="209"/>
      <c r="B62" s="25" t="s">
        <v>41</v>
      </c>
      <c r="C62" s="116" t="s">
        <v>42</v>
      </c>
      <c r="D62" s="116" t="s">
        <v>43</v>
      </c>
      <c r="E62" s="116" t="s">
        <v>44</v>
      </c>
      <c r="F62" s="116" t="s">
        <v>45</v>
      </c>
      <c r="G62" s="116" t="s">
        <v>46</v>
      </c>
      <c r="H62" s="116" t="s">
        <v>47</v>
      </c>
      <c r="I62" s="116" t="s">
        <v>48</v>
      </c>
      <c r="J62" s="116" t="s">
        <v>49</v>
      </c>
      <c r="K62" s="116" t="s">
        <v>50</v>
      </c>
      <c r="L62" s="116" t="s">
        <v>51</v>
      </c>
      <c r="M62" s="116" t="s">
        <v>52</v>
      </c>
      <c r="N62" s="116" t="s">
        <v>53</v>
      </c>
      <c r="O62" s="11"/>
      <c r="P62" s="8"/>
    </row>
    <row r="63" spans="1:16" hidden="1" x14ac:dyDescent="0.25">
      <c r="A63" s="209"/>
      <c r="B63" s="117" t="s">
        <v>404</v>
      </c>
      <c r="C63" s="118" t="s">
        <v>405</v>
      </c>
      <c r="D63" s="64"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5">
        <v>0</v>
      </c>
      <c r="N63" s="65">
        <v>0</v>
      </c>
      <c r="O63" s="87" t="s">
        <v>351</v>
      </c>
      <c r="P63" s="8"/>
    </row>
    <row r="64" spans="1:16" hidden="1" x14ac:dyDescent="0.25">
      <c r="A64" s="209"/>
      <c r="B64" s="120" t="s">
        <v>352</v>
      </c>
      <c r="C64" s="91"/>
      <c r="D64" s="92"/>
      <c r="E64" s="92"/>
      <c r="F64" s="92"/>
      <c r="G64" s="92"/>
      <c r="H64" s="92"/>
      <c r="I64" s="92"/>
      <c r="J64" s="92"/>
      <c r="K64" s="92"/>
      <c r="L64" s="92"/>
      <c r="M64" s="132"/>
      <c r="N64" s="132"/>
      <c r="O64" s="87" t="s">
        <v>351</v>
      </c>
      <c r="P64" s="8"/>
    </row>
    <row r="65" spans="1:16" hidden="1" x14ac:dyDescent="0.25">
      <c r="A65" s="209"/>
      <c r="B65" s="123" t="s">
        <v>353</v>
      </c>
      <c r="C65" s="96" t="s">
        <v>406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5">
        <v>0</v>
      </c>
      <c r="N65" s="55">
        <v>0</v>
      </c>
      <c r="O65" s="87" t="s">
        <v>351</v>
      </c>
      <c r="P65" s="8"/>
    </row>
    <row r="66" spans="1:16" hidden="1" x14ac:dyDescent="0.25">
      <c r="A66" s="209"/>
      <c r="B66" s="125" t="s">
        <v>355</v>
      </c>
      <c r="C66" s="96" t="s">
        <v>407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2">
        <v>0</v>
      </c>
      <c r="N66" s="32">
        <v>0</v>
      </c>
      <c r="O66" s="87" t="s">
        <v>351</v>
      </c>
      <c r="P66" s="8"/>
    </row>
    <row r="67" spans="1:16" hidden="1" x14ac:dyDescent="0.25">
      <c r="A67" s="209"/>
      <c r="B67" s="125" t="s">
        <v>357</v>
      </c>
      <c r="C67" s="96" t="s">
        <v>408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2">
        <v>0</v>
      </c>
      <c r="N67" s="32">
        <v>0</v>
      </c>
      <c r="O67" s="87" t="s">
        <v>351</v>
      </c>
      <c r="P67" s="8"/>
    </row>
    <row r="68" spans="1:16" hidden="1" x14ac:dyDescent="0.25">
      <c r="A68" s="209"/>
      <c r="B68" s="125" t="s">
        <v>359</v>
      </c>
      <c r="C68" s="96" t="s">
        <v>409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2">
        <v>0</v>
      </c>
      <c r="N68" s="32">
        <v>0</v>
      </c>
      <c r="O68" s="87" t="s">
        <v>351</v>
      </c>
      <c r="P68" s="8"/>
    </row>
    <row r="69" spans="1:16" hidden="1" x14ac:dyDescent="0.25">
      <c r="A69" s="209"/>
      <c r="B69" s="125" t="s">
        <v>361</v>
      </c>
      <c r="C69" s="96" t="s">
        <v>410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2">
        <v>0</v>
      </c>
      <c r="N69" s="32">
        <v>0</v>
      </c>
      <c r="O69" s="87" t="s">
        <v>351</v>
      </c>
      <c r="P69" s="8"/>
    </row>
    <row r="70" spans="1:16" ht="22.5" hidden="1" x14ac:dyDescent="0.25">
      <c r="A70" s="209"/>
      <c r="B70" s="125" t="s">
        <v>363</v>
      </c>
      <c r="C70" s="96" t="s">
        <v>411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2">
        <v>0</v>
      </c>
      <c r="N70" s="32">
        <v>0</v>
      </c>
      <c r="O70" s="87" t="s">
        <v>351</v>
      </c>
      <c r="P70" s="8"/>
    </row>
    <row r="71" spans="1:16" ht="22.5" hidden="1" x14ac:dyDescent="0.25">
      <c r="A71" s="209"/>
      <c r="B71" s="125" t="s">
        <v>365</v>
      </c>
      <c r="C71" s="96" t="s">
        <v>412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2">
        <v>0</v>
      </c>
      <c r="N71" s="32">
        <v>0</v>
      </c>
      <c r="O71" s="87" t="s">
        <v>351</v>
      </c>
      <c r="P71" s="8"/>
    </row>
    <row r="72" spans="1:16" hidden="1" x14ac:dyDescent="0.25">
      <c r="A72" s="209"/>
      <c r="B72" s="125" t="s">
        <v>367</v>
      </c>
      <c r="C72" s="96" t="s">
        <v>413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2">
        <v>0</v>
      </c>
      <c r="N72" s="32">
        <v>0</v>
      </c>
      <c r="O72" s="87" t="s">
        <v>351</v>
      </c>
      <c r="P72" s="8"/>
    </row>
    <row r="73" spans="1:16" ht="33.75" hidden="1" x14ac:dyDescent="0.25">
      <c r="A73" s="209"/>
      <c r="B73" s="126" t="s">
        <v>369</v>
      </c>
      <c r="C73" s="133" t="s">
        <v>414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4">
        <v>0</v>
      </c>
      <c r="N73" s="94">
        <v>0</v>
      </c>
      <c r="O73" s="87" t="s">
        <v>351</v>
      </c>
      <c r="P73" s="8"/>
    </row>
    <row r="74" spans="1:16" hidden="1" x14ac:dyDescent="0.25">
      <c r="A74" s="209"/>
      <c r="B74" s="117" t="s">
        <v>415</v>
      </c>
      <c r="C74" s="89" t="s">
        <v>416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2">
        <v>0</v>
      </c>
      <c r="N74" s="32">
        <v>0</v>
      </c>
      <c r="O74" s="87" t="s">
        <v>351</v>
      </c>
      <c r="P74" s="8"/>
    </row>
    <row r="75" spans="1:16" hidden="1" x14ac:dyDescent="0.25">
      <c r="A75" s="209"/>
      <c r="B75" s="120" t="s">
        <v>352</v>
      </c>
      <c r="C75" s="133"/>
      <c r="D75" s="134"/>
      <c r="E75" s="134"/>
      <c r="F75" s="134"/>
      <c r="G75" s="134"/>
      <c r="H75" s="134"/>
      <c r="I75" s="134"/>
      <c r="J75" s="134"/>
      <c r="K75" s="134"/>
      <c r="L75" s="134"/>
      <c r="M75" s="135"/>
      <c r="N75" s="135"/>
      <c r="O75" s="87" t="s">
        <v>351</v>
      </c>
      <c r="P75" s="8"/>
    </row>
    <row r="76" spans="1:16" hidden="1" x14ac:dyDescent="0.25">
      <c r="A76" s="209"/>
      <c r="B76" s="123" t="s">
        <v>353</v>
      </c>
      <c r="C76" s="96" t="s">
        <v>417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5">
        <v>0</v>
      </c>
      <c r="N76" s="55">
        <v>0</v>
      </c>
      <c r="O76" s="87" t="s">
        <v>351</v>
      </c>
      <c r="P76" s="8"/>
    </row>
    <row r="77" spans="1:16" hidden="1" x14ac:dyDescent="0.25">
      <c r="A77" s="209"/>
      <c r="B77" s="125" t="s">
        <v>355</v>
      </c>
      <c r="C77" s="98" t="s">
        <v>418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2">
        <v>0</v>
      </c>
      <c r="N77" s="32">
        <v>0</v>
      </c>
      <c r="O77" s="87" t="s">
        <v>351</v>
      </c>
      <c r="P77" s="8"/>
    </row>
    <row r="78" spans="1:16" hidden="1" x14ac:dyDescent="0.25">
      <c r="A78" s="209"/>
      <c r="B78" s="125" t="s">
        <v>357</v>
      </c>
      <c r="C78" s="98" t="s">
        <v>419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2">
        <v>0</v>
      </c>
      <c r="N78" s="32">
        <v>0</v>
      </c>
      <c r="O78" s="87" t="s">
        <v>351</v>
      </c>
      <c r="P78" s="8"/>
    </row>
    <row r="79" spans="1:16" hidden="1" x14ac:dyDescent="0.25">
      <c r="A79" s="209"/>
      <c r="B79" s="125" t="s">
        <v>359</v>
      </c>
      <c r="C79" s="98" t="s">
        <v>420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2">
        <v>0</v>
      </c>
      <c r="N79" s="32">
        <v>0</v>
      </c>
      <c r="O79" s="87" t="s">
        <v>351</v>
      </c>
      <c r="P79" s="8"/>
    </row>
    <row r="80" spans="1:16" hidden="1" x14ac:dyDescent="0.25">
      <c r="A80" s="209"/>
      <c r="B80" s="125" t="s">
        <v>361</v>
      </c>
      <c r="C80" s="98" t="s">
        <v>421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2">
        <v>0</v>
      </c>
      <c r="N80" s="32">
        <v>0</v>
      </c>
      <c r="O80" s="87" t="s">
        <v>351</v>
      </c>
      <c r="P80" s="8"/>
    </row>
    <row r="81" spans="1:16" ht="22.5" hidden="1" x14ac:dyDescent="0.25">
      <c r="A81" s="209"/>
      <c r="B81" s="125" t="s">
        <v>363</v>
      </c>
      <c r="C81" s="98" t="s">
        <v>422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2">
        <v>0</v>
      </c>
      <c r="N81" s="32">
        <v>0</v>
      </c>
      <c r="O81" s="87" t="s">
        <v>351</v>
      </c>
      <c r="P81" s="8"/>
    </row>
    <row r="82" spans="1:16" ht="22.5" hidden="1" x14ac:dyDescent="0.25">
      <c r="A82" s="209"/>
      <c r="B82" s="125" t="s">
        <v>365</v>
      </c>
      <c r="C82" s="98" t="s">
        <v>423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2">
        <v>0</v>
      </c>
      <c r="N82" s="32">
        <v>0</v>
      </c>
      <c r="O82" s="87" t="s">
        <v>351</v>
      </c>
      <c r="P82" s="8"/>
    </row>
    <row r="83" spans="1:16" hidden="1" x14ac:dyDescent="0.25">
      <c r="A83" s="209"/>
      <c r="B83" s="125" t="s">
        <v>367</v>
      </c>
      <c r="C83" s="98" t="s">
        <v>424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2">
        <v>0</v>
      </c>
      <c r="N83" s="32">
        <v>0</v>
      </c>
      <c r="O83" s="87" t="s">
        <v>351</v>
      </c>
      <c r="P83" s="8"/>
    </row>
    <row r="84" spans="1:16" ht="33.75" hidden="1" x14ac:dyDescent="0.25">
      <c r="A84" s="209"/>
      <c r="B84" s="126" t="s">
        <v>369</v>
      </c>
      <c r="C84" s="101" t="s">
        <v>425</v>
      </c>
      <c r="D84" s="102">
        <v>0</v>
      </c>
      <c r="E84" s="102">
        <v>0</v>
      </c>
      <c r="F84" s="102">
        <v>0</v>
      </c>
      <c r="G84" s="102">
        <v>0</v>
      </c>
      <c r="H84" s="102">
        <v>0</v>
      </c>
      <c r="I84" s="102">
        <v>0</v>
      </c>
      <c r="J84" s="102">
        <v>0</v>
      </c>
      <c r="K84" s="102">
        <v>0</v>
      </c>
      <c r="L84" s="102">
        <v>0</v>
      </c>
      <c r="M84" s="103">
        <v>0</v>
      </c>
      <c r="N84" s="103">
        <v>0</v>
      </c>
      <c r="O84" s="87" t="s">
        <v>351</v>
      </c>
      <c r="P84" s="8"/>
    </row>
    <row r="85" spans="1:16" ht="12.95" hidden="1" customHeight="1" x14ac:dyDescent="0.25">
      <c r="A85" s="81"/>
      <c r="B85" s="81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8"/>
      <c r="O85" s="6"/>
      <c r="P85" s="8"/>
    </row>
    <row r="86" spans="1:16" ht="12.95" hidden="1" customHeight="1" x14ac:dyDescent="0.25">
      <c r="A86" s="108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8"/>
      <c r="O86" s="6"/>
      <c r="P86" s="8"/>
    </row>
    <row r="87" spans="1:16" ht="12.95" hidden="1" customHeight="1" x14ac:dyDescent="0.25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"/>
      <c r="O87" s="6"/>
      <c r="P87" s="8"/>
    </row>
    <row r="88" spans="1:16" ht="34.35" hidden="1" customHeight="1" x14ac:dyDescent="0.25">
      <c r="A88" s="210" t="s">
        <v>344</v>
      </c>
      <c r="B88" s="202" t="s">
        <v>23</v>
      </c>
      <c r="C88" s="202" t="s">
        <v>20</v>
      </c>
      <c r="D88" s="204" t="s">
        <v>345</v>
      </c>
      <c r="E88" s="205"/>
      <c r="F88" s="205"/>
      <c r="G88" s="205"/>
      <c r="H88" s="205"/>
      <c r="I88" s="205"/>
      <c r="J88" s="205"/>
      <c r="K88" s="205"/>
      <c r="L88" s="205"/>
      <c r="M88" s="205"/>
      <c r="N88" s="206" t="s">
        <v>346</v>
      </c>
      <c r="O88" s="11"/>
      <c r="P88" s="8"/>
    </row>
    <row r="89" spans="1:16" ht="88.35" hidden="1" customHeight="1" x14ac:dyDescent="0.25">
      <c r="A89" s="211"/>
      <c r="B89" s="203"/>
      <c r="C89" s="203"/>
      <c r="D89" s="84" t="s">
        <v>29</v>
      </c>
      <c r="E89" s="83" t="s">
        <v>30</v>
      </c>
      <c r="F89" s="83" t="s">
        <v>31</v>
      </c>
      <c r="G89" s="83" t="s">
        <v>32</v>
      </c>
      <c r="H89" s="83" t="s">
        <v>33</v>
      </c>
      <c r="I89" s="83" t="s">
        <v>34</v>
      </c>
      <c r="J89" s="83" t="s">
        <v>35</v>
      </c>
      <c r="K89" s="83" t="s">
        <v>36</v>
      </c>
      <c r="L89" s="83" t="s">
        <v>37</v>
      </c>
      <c r="M89" s="84" t="s">
        <v>38</v>
      </c>
      <c r="N89" s="207"/>
      <c r="O89" s="11"/>
      <c r="P89" s="8"/>
    </row>
    <row r="90" spans="1:16" ht="12.95" hidden="1" customHeight="1" x14ac:dyDescent="0.25">
      <c r="A90" s="211"/>
      <c r="B90" s="25" t="s">
        <v>41</v>
      </c>
      <c r="C90" s="116" t="s">
        <v>42</v>
      </c>
      <c r="D90" s="116" t="s">
        <v>43</v>
      </c>
      <c r="E90" s="116" t="s">
        <v>44</v>
      </c>
      <c r="F90" s="116" t="s">
        <v>45</v>
      </c>
      <c r="G90" s="116" t="s">
        <v>46</v>
      </c>
      <c r="H90" s="116" t="s">
        <v>47</v>
      </c>
      <c r="I90" s="116" t="s">
        <v>48</v>
      </c>
      <c r="J90" s="116" t="s">
        <v>49</v>
      </c>
      <c r="K90" s="116" t="s">
        <v>50</v>
      </c>
      <c r="L90" s="116" t="s">
        <v>51</v>
      </c>
      <c r="M90" s="116" t="s">
        <v>52</v>
      </c>
      <c r="N90" s="8"/>
      <c r="O90" s="11"/>
      <c r="P90" s="8"/>
    </row>
    <row r="91" spans="1:16" hidden="1" x14ac:dyDescent="0.25">
      <c r="A91" s="211"/>
      <c r="B91" s="136" t="s">
        <v>426</v>
      </c>
      <c r="C91" s="118" t="s">
        <v>427</v>
      </c>
      <c r="D91" s="64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4">
        <v>0</v>
      </c>
      <c r="M91" s="65">
        <v>0</v>
      </c>
      <c r="N91" s="65">
        <v>0</v>
      </c>
      <c r="O91" s="87" t="s">
        <v>351</v>
      </c>
      <c r="P91" s="8"/>
    </row>
    <row r="92" spans="1:16" hidden="1" x14ac:dyDescent="0.25">
      <c r="A92" s="211"/>
      <c r="B92" s="120" t="s">
        <v>352</v>
      </c>
      <c r="C92" s="91"/>
      <c r="D92" s="92"/>
      <c r="E92" s="92"/>
      <c r="F92" s="92"/>
      <c r="G92" s="92"/>
      <c r="H92" s="92"/>
      <c r="I92" s="92"/>
      <c r="J92" s="92"/>
      <c r="K92" s="92"/>
      <c r="L92" s="92"/>
      <c r="M92" s="132"/>
      <c r="N92" s="132"/>
      <c r="O92" s="87" t="s">
        <v>351</v>
      </c>
      <c r="P92" s="8"/>
    </row>
    <row r="93" spans="1:16" hidden="1" x14ac:dyDescent="0.25">
      <c r="A93" s="211"/>
      <c r="B93" s="123" t="s">
        <v>353</v>
      </c>
      <c r="C93" s="96" t="s">
        <v>428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5">
        <v>0</v>
      </c>
      <c r="N93" s="55">
        <v>0</v>
      </c>
      <c r="O93" s="87" t="s">
        <v>351</v>
      </c>
      <c r="P93" s="8"/>
    </row>
    <row r="94" spans="1:16" hidden="1" x14ac:dyDescent="0.25">
      <c r="A94" s="211"/>
      <c r="B94" s="125" t="s">
        <v>355</v>
      </c>
      <c r="C94" s="98" t="s">
        <v>429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2">
        <v>0</v>
      </c>
      <c r="N94" s="32">
        <v>0</v>
      </c>
      <c r="O94" s="87" t="s">
        <v>351</v>
      </c>
      <c r="P94" s="8"/>
    </row>
    <row r="95" spans="1:16" hidden="1" x14ac:dyDescent="0.25">
      <c r="A95" s="211"/>
      <c r="B95" s="125" t="s">
        <v>357</v>
      </c>
      <c r="C95" s="98" t="s">
        <v>430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2">
        <v>0</v>
      </c>
      <c r="N95" s="32">
        <v>0</v>
      </c>
      <c r="O95" s="87" t="s">
        <v>351</v>
      </c>
      <c r="P95" s="8"/>
    </row>
    <row r="96" spans="1:16" hidden="1" x14ac:dyDescent="0.25">
      <c r="A96" s="211"/>
      <c r="B96" s="125" t="s">
        <v>359</v>
      </c>
      <c r="C96" s="98" t="s">
        <v>431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2">
        <v>0</v>
      </c>
      <c r="N96" s="32">
        <v>0</v>
      </c>
      <c r="O96" s="87" t="s">
        <v>351</v>
      </c>
      <c r="P96" s="8"/>
    </row>
    <row r="97" spans="1:16" hidden="1" x14ac:dyDescent="0.25">
      <c r="A97" s="211"/>
      <c r="B97" s="125" t="s">
        <v>361</v>
      </c>
      <c r="C97" s="98" t="s">
        <v>432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2">
        <v>0</v>
      </c>
      <c r="N97" s="32">
        <v>0</v>
      </c>
      <c r="O97" s="87" t="s">
        <v>351</v>
      </c>
      <c r="P97" s="8"/>
    </row>
    <row r="98" spans="1:16" ht="22.5" hidden="1" x14ac:dyDescent="0.25">
      <c r="A98" s="211"/>
      <c r="B98" s="125" t="s">
        <v>363</v>
      </c>
      <c r="C98" s="98" t="s">
        <v>433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2">
        <v>0</v>
      </c>
      <c r="N98" s="32">
        <v>0</v>
      </c>
      <c r="O98" s="87" t="s">
        <v>351</v>
      </c>
      <c r="P98" s="8"/>
    </row>
    <row r="99" spans="1:16" ht="22.5" hidden="1" x14ac:dyDescent="0.25">
      <c r="A99" s="211"/>
      <c r="B99" s="125" t="s">
        <v>365</v>
      </c>
      <c r="C99" s="98" t="s">
        <v>434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2">
        <v>0</v>
      </c>
      <c r="N99" s="32">
        <v>0</v>
      </c>
      <c r="O99" s="87" t="s">
        <v>351</v>
      </c>
      <c r="P99" s="8"/>
    </row>
    <row r="100" spans="1:16" hidden="1" x14ac:dyDescent="0.25">
      <c r="A100" s="211"/>
      <c r="B100" s="125" t="s">
        <v>367</v>
      </c>
      <c r="C100" s="91" t="s">
        <v>435</v>
      </c>
      <c r="D100" s="93">
        <v>0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4">
        <v>0</v>
      </c>
      <c r="N100" s="94">
        <v>0</v>
      </c>
      <c r="O100" s="87" t="s">
        <v>351</v>
      </c>
      <c r="P100" s="8"/>
    </row>
    <row r="101" spans="1:16" ht="33.75" hidden="1" x14ac:dyDescent="0.25">
      <c r="A101" s="211"/>
      <c r="B101" s="126" t="s">
        <v>369</v>
      </c>
      <c r="C101" s="98" t="s">
        <v>436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2">
        <v>0</v>
      </c>
      <c r="N101" s="32">
        <v>0</v>
      </c>
      <c r="O101" s="87" t="s">
        <v>351</v>
      </c>
      <c r="P101" s="8"/>
    </row>
    <row r="102" spans="1:16" hidden="1" x14ac:dyDescent="0.25">
      <c r="A102" s="211"/>
      <c r="B102" s="117" t="s">
        <v>437</v>
      </c>
      <c r="C102" s="137">
        <v>970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5">
        <v>0</v>
      </c>
      <c r="N102" s="55">
        <v>0</v>
      </c>
      <c r="O102" s="87" t="s">
        <v>351</v>
      </c>
      <c r="P102" s="8"/>
    </row>
    <row r="103" spans="1:16" hidden="1" x14ac:dyDescent="0.25">
      <c r="A103" s="211"/>
      <c r="B103" s="120" t="s">
        <v>352</v>
      </c>
      <c r="C103" s="138"/>
      <c r="D103" s="92"/>
      <c r="E103" s="92"/>
      <c r="F103" s="92"/>
      <c r="G103" s="92"/>
      <c r="H103" s="92"/>
      <c r="I103" s="92"/>
      <c r="J103" s="92"/>
      <c r="K103" s="92"/>
      <c r="L103" s="92"/>
      <c r="M103" s="132"/>
      <c r="N103" s="132"/>
      <c r="O103" s="87" t="s">
        <v>351</v>
      </c>
      <c r="P103" s="8"/>
    </row>
    <row r="104" spans="1:16" hidden="1" x14ac:dyDescent="0.25">
      <c r="A104" s="211"/>
      <c r="B104" s="123" t="s">
        <v>353</v>
      </c>
      <c r="C104" s="139">
        <v>971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5">
        <v>0</v>
      </c>
      <c r="N104" s="55">
        <v>0</v>
      </c>
      <c r="O104" s="87" t="s">
        <v>351</v>
      </c>
      <c r="P104" s="8"/>
    </row>
    <row r="105" spans="1:16" hidden="1" x14ac:dyDescent="0.25">
      <c r="A105" s="211"/>
      <c r="B105" s="125" t="s">
        <v>355</v>
      </c>
      <c r="C105" s="140">
        <v>972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2">
        <v>0</v>
      </c>
      <c r="N105" s="32">
        <v>0</v>
      </c>
      <c r="O105" s="87" t="s">
        <v>351</v>
      </c>
      <c r="P105" s="8"/>
    </row>
    <row r="106" spans="1:16" hidden="1" x14ac:dyDescent="0.25">
      <c r="A106" s="211"/>
      <c r="B106" s="125" t="s">
        <v>357</v>
      </c>
      <c r="C106" s="140">
        <v>973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2">
        <v>0</v>
      </c>
      <c r="N106" s="32">
        <v>0</v>
      </c>
      <c r="O106" s="87" t="s">
        <v>351</v>
      </c>
      <c r="P106" s="8"/>
    </row>
    <row r="107" spans="1:16" hidden="1" x14ac:dyDescent="0.25">
      <c r="A107" s="211"/>
      <c r="B107" s="125" t="s">
        <v>359</v>
      </c>
      <c r="C107" s="140">
        <v>974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2">
        <v>0</v>
      </c>
      <c r="N107" s="32">
        <v>0</v>
      </c>
      <c r="O107" s="87" t="s">
        <v>351</v>
      </c>
      <c r="P107" s="8"/>
    </row>
    <row r="108" spans="1:16" hidden="1" x14ac:dyDescent="0.25">
      <c r="A108" s="211"/>
      <c r="B108" s="125" t="s">
        <v>361</v>
      </c>
      <c r="C108" s="140">
        <v>975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2">
        <v>0</v>
      </c>
      <c r="N108" s="32">
        <v>0</v>
      </c>
      <c r="O108" s="87" t="s">
        <v>351</v>
      </c>
      <c r="P108" s="8"/>
    </row>
    <row r="109" spans="1:16" ht="22.5" hidden="1" x14ac:dyDescent="0.25">
      <c r="A109" s="211"/>
      <c r="B109" s="125" t="s">
        <v>363</v>
      </c>
      <c r="C109" s="140">
        <v>976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2">
        <v>0</v>
      </c>
      <c r="N109" s="32">
        <v>0</v>
      </c>
      <c r="O109" s="87" t="s">
        <v>351</v>
      </c>
      <c r="P109" s="8"/>
    </row>
    <row r="110" spans="1:16" ht="22.5" hidden="1" x14ac:dyDescent="0.25">
      <c r="A110" s="211"/>
      <c r="B110" s="125" t="s">
        <v>365</v>
      </c>
      <c r="C110" s="140">
        <v>977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2">
        <v>0</v>
      </c>
      <c r="N110" s="32">
        <v>0</v>
      </c>
      <c r="O110" s="87" t="s">
        <v>351</v>
      </c>
      <c r="P110" s="8"/>
    </row>
    <row r="111" spans="1:16" hidden="1" x14ac:dyDescent="0.25">
      <c r="A111" s="211"/>
      <c r="B111" s="125" t="s">
        <v>367</v>
      </c>
      <c r="C111" s="140">
        <v>978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2">
        <v>0</v>
      </c>
      <c r="N111" s="32">
        <v>0</v>
      </c>
      <c r="O111" s="87" t="s">
        <v>351</v>
      </c>
      <c r="P111" s="8"/>
    </row>
    <row r="112" spans="1:16" ht="33.75" hidden="1" x14ac:dyDescent="0.25">
      <c r="A112" s="211"/>
      <c r="B112" s="126" t="s">
        <v>369</v>
      </c>
      <c r="C112" s="141">
        <v>979</v>
      </c>
      <c r="D112" s="102">
        <v>0</v>
      </c>
      <c r="E112" s="102">
        <v>0</v>
      </c>
      <c r="F112" s="102">
        <v>0</v>
      </c>
      <c r="G112" s="102">
        <v>0</v>
      </c>
      <c r="H112" s="102">
        <v>0</v>
      </c>
      <c r="I112" s="102">
        <v>0</v>
      </c>
      <c r="J112" s="102">
        <v>0</v>
      </c>
      <c r="K112" s="102">
        <v>0</v>
      </c>
      <c r="L112" s="102">
        <v>0</v>
      </c>
      <c r="M112" s="103">
        <v>0</v>
      </c>
      <c r="N112" s="103">
        <v>0</v>
      </c>
      <c r="O112" s="87" t="s">
        <v>351</v>
      </c>
      <c r="P112" s="8"/>
    </row>
    <row r="113" spans="1:16" ht="12.95" hidden="1" customHeight="1" x14ac:dyDescent="0.25">
      <c r="A113" s="81"/>
      <c r="B113" s="81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8"/>
      <c r="O113" s="6"/>
      <c r="P113" s="8"/>
    </row>
    <row r="114" spans="1:16" ht="12.95" customHeight="1" x14ac:dyDescent="0.25">
      <c r="A114" s="108"/>
      <c r="B114" s="81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8"/>
      <c r="O114" s="6"/>
      <c r="P114" s="8"/>
    </row>
    <row r="115" spans="1:16" ht="12.95" customHeight="1" x14ac:dyDescent="0.25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"/>
      <c r="O115" s="6"/>
      <c r="P115" s="8"/>
    </row>
    <row r="116" spans="1:16" ht="33.6" customHeight="1" x14ac:dyDescent="0.25">
      <c r="A116" s="208" t="s">
        <v>344</v>
      </c>
      <c r="B116" s="202" t="s">
        <v>23</v>
      </c>
      <c r="C116" s="202" t="s">
        <v>20</v>
      </c>
      <c r="D116" s="204" t="s">
        <v>345</v>
      </c>
      <c r="E116" s="205"/>
      <c r="F116" s="205"/>
      <c r="G116" s="205"/>
      <c r="H116" s="205"/>
      <c r="I116" s="205"/>
      <c r="J116" s="205"/>
      <c r="K116" s="205"/>
      <c r="L116" s="205"/>
      <c r="M116" s="205"/>
      <c r="N116" s="206" t="s">
        <v>346</v>
      </c>
      <c r="O116" s="11"/>
      <c r="P116" s="8"/>
    </row>
    <row r="117" spans="1:16" ht="85.7" customHeight="1" x14ac:dyDescent="0.25">
      <c r="A117" s="209"/>
      <c r="B117" s="203"/>
      <c r="C117" s="203"/>
      <c r="D117" s="224" t="s">
        <v>29</v>
      </c>
      <c r="E117" s="225" t="s">
        <v>30</v>
      </c>
      <c r="F117" s="225" t="s">
        <v>31</v>
      </c>
      <c r="G117" s="225" t="s">
        <v>32</v>
      </c>
      <c r="H117" s="225" t="s">
        <v>33</v>
      </c>
      <c r="I117" s="225" t="s">
        <v>34</v>
      </c>
      <c r="J117" s="225" t="s">
        <v>35</v>
      </c>
      <c r="K117" s="225" t="s">
        <v>36</v>
      </c>
      <c r="L117" s="225" t="s">
        <v>37</v>
      </c>
      <c r="M117" s="224" t="s">
        <v>38</v>
      </c>
      <c r="N117" s="207"/>
      <c r="O117" s="11"/>
      <c r="P117" s="8"/>
    </row>
    <row r="118" spans="1:16" ht="12.95" customHeight="1" x14ac:dyDescent="0.25">
      <c r="A118" s="209"/>
      <c r="B118" s="25" t="s">
        <v>41</v>
      </c>
      <c r="C118" s="116" t="s">
        <v>42</v>
      </c>
      <c r="D118" s="116" t="s">
        <v>43</v>
      </c>
      <c r="E118" s="116" t="s">
        <v>44</v>
      </c>
      <c r="F118" s="116" t="s">
        <v>45</v>
      </c>
      <c r="G118" s="116" t="s">
        <v>46</v>
      </c>
      <c r="H118" s="116" t="s">
        <v>47</v>
      </c>
      <c r="I118" s="116" t="s">
        <v>48</v>
      </c>
      <c r="J118" s="116" t="s">
        <v>49</v>
      </c>
      <c r="K118" s="116" t="s">
        <v>50</v>
      </c>
      <c r="L118" s="116" t="s">
        <v>51</v>
      </c>
      <c r="M118" s="116" t="s">
        <v>52</v>
      </c>
      <c r="N118" s="116" t="s">
        <v>53</v>
      </c>
      <c r="O118" s="11"/>
      <c r="P118" s="8"/>
    </row>
    <row r="119" spans="1:16" ht="50.1" customHeight="1" x14ac:dyDescent="0.25">
      <c r="A119" s="209"/>
      <c r="B119" s="117" t="s">
        <v>438</v>
      </c>
      <c r="C119" s="142">
        <v>980</v>
      </c>
      <c r="D119" s="64">
        <v>0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50793.99</v>
      </c>
      <c r="K119" s="64">
        <v>0</v>
      </c>
      <c r="L119" s="64">
        <v>0</v>
      </c>
      <c r="M119" s="65">
        <v>0</v>
      </c>
      <c r="N119" s="65">
        <v>50793.99</v>
      </c>
      <c r="O119" s="87"/>
      <c r="P119" s="8"/>
    </row>
    <row r="120" spans="1:16" hidden="1" x14ac:dyDescent="0.25">
      <c r="A120" s="209"/>
      <c r="B120" s="120" t="s">
        <v>352</v>
      </c>
      <c r="C120" s="138"/>
      <c r="D120" s="92"/>
      <c r="E120" s="92"/>
      <c r="F120" s="92"/>
      <c r="G120" s="92"/>
      <c r="H120" s="92"/>
      <c r="I120" s="92"/>
      <c r="J120" s="92"/>
      <c r="K120" s="92"/>
      <c r="L120" s="92"/>
      <c r="M120" s="132"/>
      <c r="N120" s="132"/>
      <c r="O120" s="87" t="s">
        <v>351</v>
      </c>
      <c r="P120" s="8"/>
    </row>
    <row r="121" spans="1:16" hidden="1" x14ac:dyDescent="0.25">
      <c r="A121" s="209"/>
      <c r="B121" s="123" t="s">
        <v>353</v>
      </c>
      <c r="C121" s="139">
        <v>981</v>
      </c>
      <c r="D121" s="5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5">
        <v>0</v>
      </c>
      <c r="N121" s="55">
        <v>0</v>
      </c>
      <c r="O121" s="87" t="s">
        <v>351</v>
      </c>
      <c r="P121" s="8"/>
    </row>
    <row r="122" spans="1:16" hidden="1" x14ac:dyDescent="0.25">
      <c r="A122" s="209"/>
      <c r="B122" s="125" t="s">
        <v>355</v>
      </c>
      <c r="C122" s="140">
        <v>982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  <c r="M122" s="32">
        <v>0</v>
      </c>
      <c r="N122" s="32">
        <v>0</v>
      </c>
      <c r="O122" s="87" t="s">
        <v>351</v>
      </c>
      <c r="P122" s="8"/>
    </row>
    <row r="123" spans="1:16" hidden="1" x14ac:dyDescent="0.25">
      <c r="A123" s="209"/>
      <c r="B123" s="125" t="s">
        <v>357</v>
      </c>
      <c r="C123" s="140">
        <v>983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2">
        <v>0</v>
      </c>
      <c r="N123" s="32">
        <v>0</v>
      </c>
      <c r="O123" s="87" t="s">
        <v>351</v>
      </c>
      <c r="P123" s="8"/>
    </row>
    <row r="124" spans="1:16" ht="21" customHeight="1" x14ac:dyDescent="0.25">
      <c r="A124" s="209"/>
      <c r="B124" s="125" t="s">
        <v>359</v>
      </c>
      <c r="C124" s="140">
        <v>984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50793.99</v>
      </c>
      <c r="K124" s="31">
        <v>0</v>
      </c>
      <c r="L124" s="31">
        <v>0</v>
      </c>
      <c r="M124" s="32">
        <v>0</v>
      </c>
      <c r="N124" s="32">
        <v>50793.99</v>
      </c>
      <c r="O124" s="87"/>
      <c r="P124" s="8"/>
    </row>
    <row r="125" spans="1:16" hidden="1" x14ac:dyDescent="0.25">
      <c r="A125" s="209"/>
      <c r="B125" s="125" t="s">
        <v>361</v>
      </c>
      <c r="C125" s="140">
        <v>985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2">
        <v>0</v>
      </c>
      <c r="N125" s="32">
        <v>0</v>
      </c>
      <c r="O125" s="87" t="s">
        <v>351</v>
      </c>
      <c r="P125" s="8"/>
    </row>
    <row r="126" spans="1:16" ht="22.5" hidden="1" x14ac:dyDescent="0.25">
      <c r="A126" s="209"/>
      <c r="B126" s="125" t="s">
        <v>363</v>
      </c>
      <c r="C126" s="140">
        <v>986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2">
        <v>0</v>
      </c>
      <c r="N126" s="32">
        <v>0</v>
      </c>
      <c r="O126" s="87" t="s">
        <v>351</v>
      </c>
      <c r="P126" s="8"/>
    </row>
    <row r="127" spans="1:16" ht="22.5" hidden="1" x14ac:dyDescent="0.25">
      <c r="A127" s="209"/>
      <c r="B127" s="125" t="s">
        <v>365</v>
      </c>
      <c r="C127" s="140">
        <v>987</v>
      </c>
      <c r="D127" s="31">
        <v>0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2">
        <v>0</v>
      </c>
      <c r="N127" s="32">
        <v>0</v>
      </c>
      <c r="O127" s="87" t="s">
        <v>351</v>
      </c>
      <c r="P127" s="8"/>
    </row>
    <row r="128" spans="1:16" hidden="1" x14ac:dyDescent="0.25">
      <c r="A128" s="209"/>
      <c r="B128" s="125" t="s">
        <v>367</v>
      </c>
      <c r="C128" s="140">
        <v>988</v>
      </c>
      <c r="D128" s="31">
        <v>0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2">
        <v>0</v>
      </c>
      <c r="N128" s="32">
        <v>0</v>
      </c>
      <c r="O128" s="87" t="s">
        <v>351</v>
      </c>
      <c r="P128" s="8"/>
    </row>
    <row r="129" spans="1:16" ht="33.75" hidden="1" x14ac:dyDescent="0.25">
      <c r="A129" s="209"/>
      <c r="B129" s="126" t="s">
        <v>369</v>
      </c>
      <c r="C129" s="138">
        <v>989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4">
        <v>0</v>
      </c>
      <c r="N129" s="94">
        <v>0</v>
      </c>
      <c r="O129" s="87" t="s">
        <v>351</v>
      </c>
      <c r="P129" s="8"/>
    </row>
    <row r="130" spans="1:16" ht="21" hidden="1" x14ac:dyDescent="0.25">
      <c r="A130" s="209"/>
      <c r="B130" s="136" t="s">
        <v>439</v>
      </c>
      <c r="C130" s="143" t="s">
        <v>440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2">
        <v>0</v>
      </c>
      <c r="N130" s="32">
        <v>0</v>
      </c>
      <c r="O130" s="87" t="s">
        <v>351</v>
      </c>
      <c r="P130" s="8"/>
    </row>
    <row r="131" spans="1:16" hidden="1" x14ac:dyDescent="0.25">
      <c r="A131" s="209"/>
      <c r="B131" s="120" t="s">
        <v>352</v>
      </c>
      <c r="C131" s="14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5"/>
      <c r="N131" s="135"/>
      <c r="O131" s="87" t="s">
        <v>351</v>
      </c>
      <c r="P131" s="8"/>
    </row>
    <row r="132" spans="1:16" hidden="1" x14ac:dyDescent="0.25">
      <c r="A132" s="209"/>
      <c r="B132" s="123" t="s">
        <v>353</v>
      </c>
      <c r="C132" s="145" t="s">
        <v>441</v>
      </c>
      <c r="D132" s="54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5">
        <v>0</v>
      </c>
      <c r="N132" s="55">
        <v>0</v>
      </c>
      <c r="O132" s="87" t="s">
        <v>351</v>
      </c>
      <c r="P132" s="8"/>
    </row>
    <row r="133" spans="1:16" hidden="1" x14ac:dyDescent="0.25">
      <c r="A133" s="209"/>
      <c r="B133" s="125" t="s">
        <v>355</v>
      </c>
      <c r="C133" s="146" t="s">
        <v>442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2">
        <v>0</v>
      </c>
      <c r="N133" s="32">
        <v>0</v>
      </c>
      <c r="O133" s="87" t="s">
        <v>351</v>
      </c>
      <c r="P133" s="8"/>
    </row>
    <row r="134" spans="1:16" hidden="1" x14ac:dyDescent="0.25">
      <c r="A134" s="209"/>
      <c r="B134" s="125" t="s">
        <v>357</v>
      </c>
      <c r="C134" s="146" t="s">
        <v>443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2">
        <v>0</v>
      </c>
      <c r="N134" s="32">
        <v>0</v>
      </c>
      <c r="O134" s="87" t="s">
        <v>351</v>
      </c>
      <c r="P134" s="8"/>
    </row>
    <row r="135" spans="1:16" hidden="1" x14ac:dyDescent="0.25">
      <c r="A135" s="209"/>
      <c r="B135" s="125" t="s">
        <v>359</v>
      </c>
      <c r="C135" s="146" t="s">
        <v>444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2">
        <v>0</v>
      </c>
      <c r="N135" s="32">
        <v>0</v>
      </c>
      <c r="O135" s="87" t="s">
        <v>351</v>
      </c>
      <c r="P135" s="8"/>
    </row>
    <row r="136" spans="1:16" hidden="1" x14ac:dyDescent="0.25">
      <c r="A136" s="209"/>
      <c r="B136" s="125" t="s">
        <v>361</v>
      </c>
      <c r="C136" s="146" t="s">
        <v>445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2">
        <v>0</v>
      </c>
      <c r="N136" s="32">
        <v>0</v>
      </c>
      <c r="O136" s="87" t="s">
        <v>351</v>
      </c>
      <c r="P136" s="8"/>
    </row>
    <row r="137" spans="1:16" ht="22.5" hidden="1" x14ac:dyDescent="0.25">
      <c r="A137" s="209"/>
      <c r="B137" s="125" t="s">
        <v>363</v>
      </c>
      <c r="C137" s="146" t="s">
        <v>446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2">
        <v>0</v>
      </c>
      <c r="N137" s="32">
        <v>0</v>
      </c>
      <c r="O137" s="87" t="s">
        <v>351</v>
      </c>
      <c r="P137" s="8"/>
    </row>
    <row r="138" spans="1:16" ht="22.5" hidden="1" x14ac:dyDescent="0.25">
      <c r="A138" s="209"/>
      <c r="B138" s="125" t="s">
        <v>365</v>
      </c>
      <c r="C138" s="146" t="s">
        <v>447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2">
        <v>0</v>
      </c>
      <c r="N138" s="32">
        <v>0</v>
      </c>
      <c r="O138" s="87" t="s">
        <v>351</v>
      </c>
      <c r="P138" s="8"/>
    </row>
    <row r="139" spans="1:16" hidden="1" x14ac:dyDescent="0.25">
      <c r="A139" s="209"/>
      <c r="B139" s="125" t="s">
        <v>367</v>
      </c>
      <c r="C139" s="146" t="s">
        <v>448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2">
        <v>0</v>
      </c>
      <c r="N139" s="32">
        <v>0</v>
      </c>
      <c r="O139" s="87" t="s">
        <v>351</v>
      </c>
      <c r="P139" s="8"/>
    </row>
    <row r="140" spans="1:16" ht="33.75" hidden="1" x14ac:dyDescent="0.25">
      <c r="A140" s="209"/>
      <c r="B140" s="126" t="s">
        <v>369</v>
      </c>
      <c r="C140" s="147" t="s">
        <v>449</v>
      </c>
      <c r="D140" s="102">
        <v>0</v>
      </c>
      <c r="E140" s="102">
        <v>0</v>
      </c>
      <c r="F140" s="102">
        <v>0</v>
      </c>
      <c r="G140" s="102">
        <v>0</v>
      </c>
      <c r="H140" s="102">
        <v>0</v>
      </c>
      <c r="I140" s="102">
        <v>0</v>
      </c>
      <c r="J140" s="102">
        <v>0</v>
      </c>
      <c r="K140" s="102">
        <v>0</v>
      </c>
      <c r="L140" s="102">
        <v>0</v>
      </c>
      <c r="M140" s="103">
        <v>0</v>
      </c>
      <c r="N140" s="103">
        <v>0</v>
      </c>
      <c r="O140" s="87" t="s">
        <v>351</v>
      </c>
      <c r="P140" s="8"/>
    </row>
    <row r="141" spans="1:16" ht="12.95" customHeight="1" x14ac:dyDescent="0.25">
      <c r="A141" s="12"/>
      <c r="B141" s="12"/>
      <c r="C141" s="12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8"/>
    </row>
    <row r="142" spans="1:16" ht="12.95" customHeight="1" x14ac:dyDescent="0.25">
      <c r="A142" s="12"/>
      <c r="B142" s="12"/>
      <c r="C142" s="12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6"/>
      <c r="O142" s="6"/>
      <c r="P142" s="8"/>
    </row>
    <row r="143" spans="1:16" ht="1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1:16" ht="1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spans="1:16" x14ac:dyDescent="0.25">
      <c r="A145" s="12"/>
      <c r="B145" s="12" t="s">
        <v>453</v>
      </c>
      <c r="C145" s="218"/>
      <c r="D145" s="219"/>
      <c r="E145" s="8"/>
      <c r="F145" s="220" t="s">
        <v>454</v>
      </c>
      <c r="G145" s="221"/>
      <c r="H145" s="148"/>
      <c r="I145" s="20"/>
      <c r="J145" s="20"/>
      <c r="K145" s="20"/>
      <c r="L145" s="148"/>
      <c r="M145" s="148"/>
      <c r="N145" s="148"/>
      <c r="O145" s="148"/>
      <c r="P145" s="8"/>
    </row>
    <row r="146" spans="1:16" ht="15" customHeight="1" x14ac:dyDescent="0.25">
      <c r="A146" s="18"/>
      <c r="B146" s="6"/>
      <c r="C146" s="212" t="s">
        <v>450</v>
      </c>
      <c r="D146" s="213"/>
      <c r="E146" s="8"/>
      <c r="F146" s="214" t="s">
        <v>451</v>
      </c>
      <c r="G146" s="215"/>
      <c r="H146" s="18"/>
      <c r="I146" s="20"/>
      <c r="J146" s="20"/>
      <c r="K146" s="20"/>
      <c r="L146" s="18"/>
      <c r="M146" s="18"/>
      <c r="N146" s="2"/>
      <c r="O146" s="2"/>
      <c r="P146" s="8"/>
    </row>
    <row r="147" spans="1:16" ht="1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spans="1:16" ht="15" customHeight="1" x14ac:dyDescent="0.25">
      <c r="A148" s="6"/>
      <c r="B148" s="12" t="s">
        <v>452</v>
      </c>
      <c r="C148" s="222"/>
      <c r="D148" s="223"/>
      <c r="E148" s="8"/>
      <c r="F148" s="220" t="s">
        <v>455</v>
      </c>
      <c r="G148" s="221"/>
      <c r="H148" s="18"/>
      <c r="I148" s="18"/>
      <c r="J148" s="18"/>
      <c r="K148" s="18"/>
      <c r="L148" s="18"/>
      <c r="M148" s="18"/>
      <c r="N148" s="18"/>
      <c r="O148" s="18"/>
      <c r="P148" s="8"/>
    </row>
    <row r="149" spans="1:16" ht="10.5" customHeight="1" x14ac:dyDescent="0.25">
      <c r="A149" s="12"/>
      <c r="B149" s="6"/>
      <c r="C149" s="212" t="s">
        <v>450</v>
      </c>
      <c r="D149" s="213"/>
      <c r="E149" s="8"/>
      <c r="F149" s="214" t="s">
        <v>451</v>
      </c>
      <c r="G149" s="215"/>
      <c r="H149" s="18"/>
      <c r="I149" s="18"/>
      <c r="J149" s="18"/>
      <c r="K149" s="18"/>
      <c r="L149" s="18"/>
      <c r="M149" s="18"/>
      <c r="N149" s="18"/>
      <c r="O149" s="18"/>
      <c r="P149" s="8"/>
    </row>
    <row r="150" spans="1:16" ht="1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1:16" ht="1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1:16" ht="15.75" customHeight="1" x14ac:dyDescent="0.25">
      <c r="A152" s="6"/>
      <c r="B152" s="12" t="s">
        <v>456</v>
      </c>
      <c r="C152" s="18"/>
      <c r="D152" s="20"/>
      <c r="E152" s="20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8"/>
    </row>
    <row r="153" spans="1:16" ht="1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1:16" ht="1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1:16" hidden="1" x14ac:dyDescent="0.25">
      <c r="A155" s="149" t="s">
        <v>351</v>
      </c>
      <c r="B155" s="149"/>
      <c r="C155" s="149"/>
      <c r="D155" s="150"/>
      <c r="E155" s="150"/>
      <c r="F155" s="150"/>
      <c r="G155" s="150"/>
      <c r="H155" s="150"/>
      <c r="I155" s="150"/>
      <c r="J155" s="150"/>
      <c r="K155" s="150"/>
      <c r="L155" s="150"/>
      <c r="M155" s="150"/>
      <c r="N155" s="6"/>
      <c r="O155" s="6"/>
      <c r="P155" s="8"/>
    </row>
    <row r="156" spans="1:16" hidden="1" x14ac:dyDescent="0.25">
      <c r="A156" s="216" t="s">
        <v>351</v>
      </c>
      <c r="B156" s="217"/>
      <c r="C156" s="217"/>
      <c r="D156" s="217"/>
      <c r="E156" s="217"/>
      <c r="F156" s="217"/>
      <c r="G156" s="217"/>
      <c r="H156" s="217"/>
      <c r="I156" s="217"/>
      <c r="J156" s="217"/>
      <c r="K156" s="217"/>
      <c r="L156" s="217"/>
      <c r="M156" s="217"/>
      <c r="N156" s="11"/>
      <c r="O156" s="6"/>
      <c r="P156" s="8"/>
    </row>
    <row r="157" spans="1:16" hidden="1" x14ac:dyDescent="0.25">
      <c r="A157" s="151" t="s">
        <v>351</v>
      </c>
      <c r="B157" s="151"/>
      <c r="C157" s="151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6"/>
      <c r="O157" s="6"/>
      <c r="P157" s="8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rintOptions horizontalCentered="1"/>
  <pageMargins left="0.19685039370078741" right="0.19685039370078741" top="0.78740157480314965" bottom="0.19685039370078741" header="0" footer="0"/>
  <pageSetup paperSize="9" orientation="landscape" r:id="rId1"/>
  <headerFooter>
    <oddFooter>&amp;R&amp;D СТР. &amp;P</oddFooter>
    <evenFooter>&amp;R&amp;D СТР. &amp;P</evenFooter>
  </headerFooter>
  <rowBreaks count="4" manualBreakCount="4">
    <brk id="29" max="13" man="1"/>
    <brk id="57" max="13" man="1"/>
    <brk id="85" max="13" man="1"/>
    <brk id="113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5504EDF-A222-4791-B00A-B2CA350969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КонсТабл!Область_печати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Глбух</cp:lastModifiedBy>
  <cp:lastPrinted>2022-12-06T12:04:07Z</cp:lastPrinted>
  <dcterms:created xsi:type="dcterms:W3CDTF">2022-12-01T10:42:40Z</dcterms:created>
  <dcterms:modified xsi:type="dcterms:W3CDTF">2022-12-06T12:04:36Z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951_Орг=22234_Ф=0503317M_Период=ноябрь 2022 года_5.xlsx</vt:lpwstr>
  </property>
  <property fmtid="{D5CDD505-2E9C-101B-9397-08002B2CF9AE}" pid="3" name="Название отчета">
    <vt:lpwstr>951_Орг=22234_Ф=0503317M_Период=ноябрь 2022 года_5.xlsx</vt:lpwstr>
  </property>
  <property fmtid="{D5CDD505-2E9C-101B-9397-08002B2CF9AE}" pid="4" name="Версия клиента">
    <vt:lpwstr>20.2.0.36466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22234_02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